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oko\SO\"/>
    </mc:Choice>
  </mc:AlternateContent>
  <xr:revisionPtr revIDLastSave="0" documentId="13_ncr:1_{EFF5DAF1-3F98-4FAF-B7CA-04FA833F7F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" sheetId="1" r:id="rId1"/>
    <sheet name="LDU" sheetId="2" r:id="rId2"/>
    <sheet name="HP" sheetId="3" r:id="rId3"/>
    <sheet name="STOCK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H500" i="4" a="1"/>
  <c r="H500" i="4" s="1"/>
  <c r="H501" i="4" a="1"/>
  <c r="H501" i="4" s="1"/>
  <c r="H502" i="4" a="1"/>
  <c r="H502" i="4" s="1"/>
  <c r="H503" i="4" a="1"/>
  <c r="H503" i="4" s="1"/>
  <c r="H504" i="4" a="1"/>
  <c r="H504" i="4" s="1"/>
  <c r="H505" i="4" a="1"/>
  <c r="H505" i="4" s="1"/>
  <c r="H506" i="4" a="1"/>
  <c r="H506" i="4" s="1"/>
  <c r="H507" i="4" a="1"/>
  <c r="H507" i="4" s="1"/>
  <c r="H508" i="4" a="1"/>
  <c r="H508" i="4" s="1"/>
  <c r="H509" i="4" a="1"/>
  <c r="H509" i="4" s="1"/>
  <c r="H510" i="4" a="1"/>
  <c r="H510" i="4" s="1"/>
  <c r="H511" i="4" a="1"/>
  <c r="H511" i="4" s="1"/>
  <c r="H512" i="4" a="1"/>
  <c r="H512" i="4" s="1"/>
  <c r="H513" i="4" a="1"/>
  <c r="H513" i="4" s="1"/>
  <c r="H514" i="4" a="1"/>
  <c r="H514" i="4" s="1"/>
  <c r="H515" i="4" a="1"/>
  <c r="H515" i="4" s="1"/>
  <c r="H516" i="4" a="1"/>
  <c r="H516" i="4" s="1"/>
  <c r="H517" i="4" a="1"/>
  <c r="H517" i="4" s="1"/>
  <c r="H518" i="4" a="1"/>
  <c r="H518" i="4" s="1"/>
  <c r="H519" i="4" a="1"/>
  <c r="H519" i="4" s="1"/>
  <c r="H520" i="4" a="1"/>
  <c r="H520" i="4" s="1"/>
  <c r="H521" i="4" a="1"/>
  <c r="H521" i="4" s="1"/>
  <c r="H522" i="4" a="1"/>
  <c r="H522" i="4" s="1"/>
  <c r="H523" i="4" a="1"/>
  <c r="H523" i="4" s="1"/>
  <c r="H524" i="4" a="1"/>
  <c r="H524" i="4" s="1"/>
  <c r="H525" i="4" a="1"/>
  <c r="H525" i="4" s="1"/>
  <c r="H526" i="4" a="1"/>
  <c r="H526" i="4" s="1"/>
  <c r="H527" i="4" a="1"/>
  <c r="H527" i="4" s="1"/>
  <c r="H528" i="4" a="1"/>
  <c r="H528" i="4" s="1"/>
  <c r="H529" i="4" a="1"/>
  <c r="H529" i="4" s="1"/>
  <c r="H530" i="4" a="1"/>
  <c r="H530" i="4" s="1"/>
  <c r="H531" i="4" a="1"/>
  <c r="H531" i="4" s="1"/>
  <c r="H532" i="4" a="1"/>
  <c r="H532" i="4" s="1"/>
  <c r="H533" i="4" a="1"/>
  <c r="H533" i="4" s="1"/>
  <c r="H534" i="4" a="1"/>
  <c r="H534" i="4" s="1"/>
  <c r="H535" i="4" a="1"/>
  <c r="H535" i="4" s="1"/>
  <c r="H536" i="4" a="1"/>
  <c r="H536" i="4" s="1"/>
  <c r="H537" i="4" a="1"/>
  <c r="H537" i="4" s="1"/>
  <c r="H538" i="4" a="1"/>
  <c r="H538" i="4" s="1"/>
  <c r="H539" i="4" a="1"/>
  <c r="H539" i="4" s="1"/>
  <c r="H540" i="4" a="1"/>
  <c r="H540" i="4" s="1"/>
  <c r="H541" i="4" a="1"/>
  <c r="H541" i="4" s="1"/>
  <c r="H542" i="4" a="1"/>
  <c r="H542" i="4" s="1"/>
  <c r="H543" i="4" a="1"/>
  <c r="H543" i="4" s="1"/>
  <c r="H544" i="4" a="1"/>
  <c r="H544" i="4" s="1"/>
  <c r="H545" i="4" a="1"/>
  <c r="H545" i="4" s="1"/>
  <c r="H546" i="4" a="1"/>
  <c r="H546" i="4" s="1"/>
  <c r="H547" i="4" a="1"/>
  <c r="H547" i="4" s="1"/>
  <c r="H548" i="4" a="1"/>
  <c r="H548" i="4" s="1"/>
  <c r="H549" i="4" a="1"/>
  <c r="H549" i="4" s="1"/>
  <c r="H550" i="4" a="1"/>
  <c r="H550" i="4" s="1"/>
  <c r="H551" i="4" a="1"/>
  <c r="H551" i="4" s="1"/>
  <c r="H552" i="4" a="1"/>
  <c r="H552" i="4" s="1"/>
  <c r="H553" i="4" a="1"/>
  <c r="H553" i="4" s="1"/>
  <c r="H554" i="4" a="1"/>
  <c r="H554" i="4" s="1"/>
  <c r="H555" i="4" a="1"/>
  <c r="H555" i="4" s="1"/>
  <c r="H556" i="4" a="1"/>
  <c r="H556" i="4" s="1"/>
  <c r="H557" i="4" a="1"/>
  <c r="H557" i="4" s="1"/>
  <c r="H558" i="4" a="1"/>
  <c r="H558" i="4" s="1"/>
  <c r="H559" i="4" a="1"/>
  <c r="H559" i="4" s="1"/>
  <c r="H560" i="4" a="1"/>
  <c r="H560" i="4" s="1"/>
  <c r="H561" i="4" a="1"/>
  <c r="H561" i="4" s="1"/>
  <c r="H562" i="4" a="1"/>
  <c r="H562" i="4" s="1"/>
  <c r="H563" i="4" a="1"/>
  <c r="H563" i="4" s="1"/>
  <c r="H564" i="4" a="1"/>
  <c r="H564" i="4" s="1"/>
  <c r="H565" i="4" a="1"/>
  <c r="H565" i="4" s="1"/>
  <c r="H566" i="4" a="1"/>
  <c r="H566" i="4" s="1"/>
  <c r="H567" i="4" a="1"/>
  <c r="H567" i="4" s="1"/>
  <c r="H568" i="4" a="1"/>
  <c r="H568" i="4" s="1"/>
  <c r="H569" i="4" a="1"/>
  <c r="H569" i="4" s="1"/>
  <c r="H570" i="4" a="1"/>
  <c r="H570" i="4" s="1"/>
  <c r="H571" i="4" a="1"/>
  <c r="H571" i="4" s="1"/>
  <c r="H572" i="4" a="1"/>
  <c r="H572" i="4" s="1"/>
  <c r="H573" i="4" a="1"/>
  <c r="H573" i="4" s="1"/>
  <c r="H574" i="4" a="1"/>
  <c r="H574" i="4" s="1"/>
  <c r="H575" i="4" a="1"/>
  <c r="H575" i="4" s="1"/>
  <c r="H576" i="4" a="1"/>
  <c r="H576" i="4" s="1"/>
  <c r="H577" i="4" a="1"/>
  <c r="H577" i="4" s="1"/>
  <c r="H578" i="4" a="1"/>
  <c r="H578" i="4" s="1"/>
  <c r="H579" i="4" a="1"/>
  <c r="H579" i="4" s="1"/>
  <c r="H580" i="4" a="1"/>
  <c r="H580" i="4" s="1"/>
  <c r="H581" i="4" a="1"/>
  <c r="H581" i="4" s="1"/>
  <c r="H582" i="4" a="1"/>
  <c r="H582" i="4" s="1"/>
  <c r="H583" i="4" a="1"/>
  <c r="H583" i="4" s="1"/>
  <c r="H584" i="4" a="1"/>
  <c r="H584" i="4" s="1"/>
  <c r="H585" i="4" a="1"/>
  <c r="H585" i="4" s="1"/>
  <c r="H586" i="4" a="1"/>
  <c r="H586" i="4" s="1"/>
  <c r="H587" i="4" a="1"/>
  <c r="H587" i="4" s="1"/>
  <c r="H588" i="4" a="1"/>
  <c r="H588" i="4" s="1"/>
  <c r="H589" i="4" a="1"/>
  <c r="H589" i="4" s="1"/>
  <c r="H590" i="4" a="1"/>
  <c r="H590" i="4" s="1"/>
  <c r="H591" i="4" a="1"/>
  <c r="H591" i="4" s="1"/>
  <c r="H592" i="4" a="1"/>
  <c r="H592" i="4" s="1"/>
  <c r="H593" i="4" a="1"/>
  <c r="H593" i="4" s="1"/>
  <c r="H594" i="4" a="1"/>
  <c r="H594" i="4" s="1"/>
  <c r="H595" i="4" a="1"/>
  <c r="H595" i="4" s="1"/>
  <c r="H596" i="4" a="1"/>
  <c r="H596" i="4" s="1"/>
  <c r="H597" i="4" a="1"/>
  <c r="H597" i="4" s="1"/>
  <c r="H598" i="4" a="1"/>
  <c r="H598" i="4" s="1"/>
  <c r="H599" i="4" a="1"/>
  <c r="H599" i="4" s="1"/>
  <c r="H600" i="4" a="1"/>
  <c r="H600" i="4" s="1"/>
  <c r="H601" i="4" a="1"/>
  <c r="H601" i="4" s="1"/>
  <c r="H602" i="4" a="1"/>
  <c r="H602" i="4" s="1"/>
  <c r="H603" i="4" a="1"/>
  <c r="H603" i="4" s="1"/>
  <c r="H604" i="4" a="1"/>
  <c r="H604" i="4" s="1"/>
  <c r="H605" i="4" a="1"/>
  <c r="H605" i="4" s="1"/>
  <c r="H606" i="4" a="1"/>
  <c r="H606" i="4" s="1"/>
  <c r="H607" i="4" a="1"/>
  <c r="H607" i="4" s="1"/>
  <c r="H608" i="4" a="1"/>
  <c r="H608" i="4" s="1"/>
  <c r="H609" i="4" a="1"/>
  <c r="H609" i="4" s="1"/>
  <c r="H610" i="4" a="1"/>
  <c r="H610" i="4" s="1"/>
  <c r="H611" i="4" a="1"/>
  <c r="H611" i="4" s="1"/>
  <c r="H612" i="4" a="1"/>
  <c r="H612" i="4" s="1"/>
  <c r="H613" i="4" a="1"/>
  <c r="H613" i="4" s="1"/>
  <c r="H614" i="4" a="1"/>
  <c r="H614" i="4" s="1"/>
  <c r="H615" i="4" a="1"/>
  <c r="H615" i="4" s="1"/>
  <c r="H616" i="4" a="1"/>
  <c r="H616" i="4" s="1"/>
  <c r="H617" i="4" a="1"/>
  <c r="H617" i="4" s="1"/>
  <c r="H618" i="4" a="1"/>
  <c r="H618" i="4" s="1"/>
  <c r="H619" i="4" a="1"/>
  <c r="H619" i="4" s="1"/>
  <c r="H620" i="4" a="1"/>
  <c r="H620" i="4" s="1"/>
  <c r="H621" i="4" a="1"/>
  <c r="H621" i="4" s="1"/>
  <c r="H622" i="4" a="1"/>
  <c r="H622" i="4" s="1"/>
  <c r="H623" i="4" a="1"/>
  <c r="H623" i="4" s="1"/>
  <c r="H624" i="4" a="1"/>
  <c r="H624" i="4" s="1"/>
  <c r="H625" i="4" a="1"/>
  <c r="H625" i="4" s="1"/>
  <c r="H626" i="4" a="1"/>
  <c r="H626" i="4" s="1"/>
  <c r="H627" i="4" a="1"/>
  <c r="H627" i="4" s="1"/>
  <c r="H628" i="4" a="1"/>
  <c r="H628" i="4" s="1"/>
  <c r="H629" i="4" a="1"/>
  <c r="H629" i="4" s="1"/>
  <c r="H630" i="4" a="1"/>
  <c r="H630" i="4" s="1"/>
  <c r="H631" i="4" a="1"/>
  <c r="H631" i="4" s="1"/>
  <c r="H632" i="4" a="1"/>
  <c r="H632" i="4" s="1"/>
  <c r="H633" i="4" a="1"/>
  <c r="H633" i="4" s="1"/>
  <c r="H634" i="4" a="1"/>
  <c r="H634" i="4" s="1"/>
  <c r="H635" i="4" a="1"/>
  <c r="H635" i="4" s="1"/>
  <c r="H636" i="4" a="1"/>
  <c r="H636" i="4" s="1"/>
  <c r="H637" i="4" a="1"/>
  <c r="H637" i="4" s="1"/>
  <c r="H638" i="4" a="1"/>
  <c r="H638" i="4" s="1"/>
  <c r="H639" i="4" a="1"/>
  <c r="H639" i="4" s="1"/>
  <c r="H640" i="4" a="1"/>
  <c r="H640" i="4" s="1"/>
  <c r="H641" i="4" a="1"/>
  <c r="H641" i="4" s="1"/>
  <c r="H642" i="4" a="1"/>
  <c r="H642" i="4" s="1"/>
  <c r="H643" i="4" a="1"/>
  <c r="H643" i="4" s="1"/>
  <c r="H644" i="4" a="1"/>
  <c r="H644" i="4" s="1"/>
  <c r="H645" i="4" a="1"/>
  <c r="H645" i="4" s="1"/>
  <c r="H646" i="4" a="1"/>
  <c r="H646" i="4" s="1"/>
  <c r="H647" i="4" a="1"/>
  <c r="H647" i="4" s="1"/>
  <c r="H648" i="4" a="1"/>
  <c r="H648" i="4" s="1"/>
  <c r="H649" i="4" a="1"/>
  <c r="H649" i="4" s="1"/>
  <c r="H650" i="4" a="1"/>
  <c r="H650" i="4" s="1"/>
  <c r="H651" i="4" a="1"/>
  <c r="H651" i="4" s="1"/>
  <c r="H652" i="4" a="1"/>
  <c r="H652" i="4" s="1"/>
  <c r="H653" i="4" a="1"/>
  <c r="H653" i="4" s="1"/>
  <c r="H654" i="4" a="1"/>
  <c r="H654" i="4" s="1"/>
  <c r="H655" i="4" a="1"/>
  <c r="H655" i="4" s="1"/>
  <c r="H656" i="4" a="1"/>
  <c r="H656" i="4" s="1"/>
  <c r="H657" i="4" a="1"/>
  <c r="H657" i="4" s="1"/>
  <c r="H658" i="4" a="1"/>
  <c r="H658" i="4" s="1"/>
  <c r="H659" i="4" a="1"/>
  <c r="H659" i="4" s="1"/>
  <c r="H660" i="4" a="1"/>
  <c r="H660" i="4" s="1"/>
  <c r="H661" i="4" a="1"/>
  <c r="H661" i="4" s="1"/>
  <c r="H662" i="4" a="1"/>
  <c r="H662" i="4" s="1"/>
  <c r="H663" i="4" a="1"/>
  <c r="H663" i="4" s="1"/>
  <c r="H664" i="4" a="1"/>
  <c r="H664" i="4" s="1"/>
  <c r="H665" i="4" a="1"/>
  <c r="H665" i="4" s="1"/>
  <c r="H666" i="4" a="1"/>
  <c r="H666" i="4" s="1"/>
  <c r="H667" i="4" a="1"/>
  <c r="H667" i="4" s="1"/>
  <c r="H668" i="4" a="1"/>
  <c r="H668" i="4" s="1"/>
  <c r="H669" i="4" a="1"/>
  <c r="H669" i="4" s="1"/>
  <c r="H670" i="4" a="1"/>
  <c r="H670" i="4" s="1"/>
  <c r="H671" i="4" a="1"/>
  <c r="H671" i="4" s="1"/>
  <c r="H672" i="4" a="1"/>
  <c r="H672" i="4" s="1"/>
  <c r="H673" i="4" a="1"/>
  <c r="H673" i="4" s="1"/>
  <c r="H674" i="4" a="1"/>
  <c r="H674" i="4" s="1"/>
  <c r="H675" i="4" a="1"/>
  <c r="H675" i="4" s="1"/>
  <c r="H676" i="4" a="1"/>
  <c r="H676" i="4" s="1"/>
  <c r="H677" i="4" a="1"/>
  <c r="H677" i="4" s="1"/>
  <c r="H678" i="4" a="1"/>
  <c r="H678" i="4" s="1"/>
  <c r="H679" i="4" a="1"/>
  <c r="H679" i="4" s="1"/>
  <c r="H680" i="4" a="1"/>
  <c r="H680" i="4" s="1"/>
  <c r="H681" i="4" a="1"/>
  <c r="H681" i="4" s="1"/>
  <c r="H682" i="4" a="1"/>
  <c r="H682" i="4" s="1"/>
  <c r="H683" i="4" a="1"/>
  <c r="H683" i="4" s="1"/>
  <c r="H684" i="4" a="1"/>
  <c r="H684" i="4" s="1"/>
  <c r="H685" i="4" a="1"/>
  <c r="H685" i="4" s="1"/>
  <c r="H686" i="4" a="1"/>
  <c r="H686" i="4" s="1"/>
  <c r="H687" i="4" a="1"/>
  <c r="H687" i="4" s="1"/>
  <c r="H688" i="4" a="1"/>
  <c r="H688" i="4" s="1"/>
  <c r="H689" i="4" a="1"/>
  <c r="H689" i="4" s="1"/>
  <c r="H690" i="4" a="1"/>
  <c r="H690" i="4" s="1"/>
  <c r="H691" i="4" a="1"/>
  <c r="H691" i="4" s="1"/>
  <c r="H692" i="4" a="1"/>
  <c r="H692" i="4" s="1"/>
  <c r="H693" i="4" a="1"/>
  <c r="H693" i="4" s="1"/>
  <c r="H694" i="4" a="1"/>
  <c r="H694" i="4" s="1"/>
  <c r="H695" i="4" a="1"/>
  <c r="H695" i="4" s="1"/>
  <c r="H696" i="4" a="1"/>
  <c r="H696" i="4" s="1"/>
  <c r="H697" i="4" a="1"/>
  <c r="H697" i="4" s="1"/>
  <c r="H698" i="4" a="1"/>
  <c r="H698" i="4" s="1"/>
  <c r="H699" i="4" a="1"/>
  <c r="H699" i="4" s="1"/>
  <c r="H700" i="4" a="1"/>
  <c r="H700" i="4" s="1"/>
  <c r="H701" i="4" a="1"/>
  <c r="H701" i="4" s="1"/>
  <c r="H702" i="4" a="1"/>
  <c r="H702" i="4" s="1"/>
  <c r="H703" i="4" a="1"/>
  <c r="H703" i="4" s="1"/>
  <c r="H704" i="4" a="1"/>
  <c r="H704" i="4" s="1"/>
  <c r="H705" i="4" a="1"/>
  <c r="H705" i="4" s="1"/>
  <c r="H706" i="4" a="1"/>
  <c r="H706" i="4" s="1"/>
  <c r="H707" i="4" a="1"/>
  <c r="H707" i="4" s="1"/>
  <c r="H708" i="4" a="1"/>
  <c r="H708" i="4" s="1"/>
  <c r="H709" i="4" a="1"/>
  <c r="H709" i="4" s="1"/>
  <c r="H710" i="4" a="1"/>
  <c r="H710" i="4" s="1"/>
  <c r="H711" i="4" a="1"/>
  <c r="H711" i="4" s="1"/>
  <c r="H712" i="4" a="1"/>
  <c r="H712" i="4" s="1"/>
  <c r="H713" i="4" a="1"/>
  <c r="H713" i="4" s="1"/>
  <c r="H714" i="4" a="1"/>
  <c r="H714" i="4" s="1"/>
  <c r="H715" i="4" a="1"/>
  <c r="H715" i="4" s="1"/>
  <c r="H716" i="4" a="1"/>
  <c r="H716" i="4" s="1"/>
  <c r="H717" i="4" a="1"/>
  <c r="H717" i="4" s="1"/>
  <c r="H718" i="4" a="1"/>
  <c r="H718" i="4" s="1"/>
  <c r="H719" i="4" a="1"/>
  <c r="H719" i="4" s="1"/>
  <c r="H720" i="4" a="1"/>
  <c r="H720" i="4" s="1"/>
  <c r="H721" i="4" a="1"/>
  <c r="H721" i="4" s="1"/>
  <c r="H722" i="4" a="1"/>
  <c r="H722" i="4" s="1"/>
  <c r="H723" i="4" a="1"/>
  <c r="H723" i="4" s="1"/>
  <c r="H724" i="4" a="1"/>
  <c r="H724" i="4" s="1"/>
  <c r="H725" i="4" a="1"/>
  <c r="H725" i="4" s="1"/>
  <c r="H726" i="4" a="1"/>
  <c r="H726" i="4" s="1"/>
  <c r="H727" i="4" a="1"/>
  <c r="H727" i="4" s="1"/>
  <c r="H728" i="4" a="1"/>
  <c r="H728" i="4" s="1"/>
  <c r="H729" i="4" a="1"/>
  <c r="H729" i="4" s="1"/>
  <c r="H730" i="4" a="1"/>
  <c r="H730" i="4" s="1"/>
  <c r="H731" i="4" a="1"/>
  <c r="H731" i="4" s="1"/>
  <c r="H732" i="4" a="1"/>
  <c r="H732" i="4" s="1"/>
  <c r="H733" i="4" a="1"/>
  <c r="H733" i="4" s="1"/>
  <c r="H734" i="4" a="1"/>
  <c r="H734" i="4" s="1"/>
  <c r="H735" i="4" a="1"/>
  <c r="H735" i="4" s="1"/>
  <c r="H736" i="4" a="1"/>
  <c r="H736" i="4" s="1"/>
  <c r="H737" i="4" a="1"/>
  <c r="H737" i="4" s="1"/>
  <c r="H738" i="4" a="1"/>
  <c r="H738" i="4" s="1"/>
  <c r="H739" i="4" a="1"/>
  <c r="H739" i="4" s="1"/>
  <c r="H740" i="4" a="1"/>
  <c r="H740" i="4" s="1"/>
  <c r="H741" i="4" a="1"/>
  <c r="H741" i="4" s="1"/>
  <c r="H742" i="4" a="1"/>
  <c r="H742" i="4" s="1"/>
  <c r="H743" i="4" a="1"/>
  <c r="H743" i="4" s="1"/>
  <c r="H744" i="4" a="1"/>
  <c r="H744" i="4" s="1"/>
  <c r="H745" i="4" a="1"/>
  <c r="H745" i="4" s="1"/>
  <c r="H746" i="4" a="1"/>
  <c r="H746" i="4" s="1"/>
  <c r="H747" i="4" a="1"/>
  <c r="H747" i="4" s="1"/>
  <c r="H748" i="4" a="1"/>
  <c r="H748" i="4" s="1"/>
  <c r="H749" i="4" a="1"/>
  <c r="H749" i="4" s="1"/>
  <c r="H750" i="4" a="1"/>
  <c r="H750" i="4" s="1"/>
  <c r="H751" i="4" a="1"/>
  <c r="H751" i="4" s="1"/>
  <c r="H752" i="4" a="1"/>
  <c r="H752" i="4" s="1"/>
  <c r="H753" i="4" a="1"/>
  <c r="H753" i="4" s="1"/>
  <c r="H754" i="4" a="1"/>
  <c r="H754" i="4" s="1"/>
  <c r="H755" i="4" a="1"/>
  <c r="H755" i="4" s="1"/>
  <c r="H756" i="4" a="1"/>
  <c r="H756" i="4" s="1"/>
  <c r="H757" i="4" a="1"/>
  <c r="H757" i="4" s="1"/>
  <c r="H758" i="4" a="1"/>
  <c r="H758" i="4" s="1"/>
  <c r="H759" i="4" a="1"/>
  <c r="H759" i="4" s="1"/>
  <c r="H760" i="4" a="1"/>
  <c r="H760" i="4" s="1"/>
  <c r="H761" i="4" a="1"/>
  <c r="H761" i="4" s="1"/>
  <c r="H762" i="4" a="1"/>
  <c r="H762" i="4" s="1"/>
  <c r="H763" i="4" a="1"/>
  <c r="H763" i="4" s="1"/>
  <c r="H764" i="4" a="1"/>
  <c r="H764" i="4" s="1"/>
  <c r="H765" i="4" a="1"/>
  <c r="H765" i="4" s="1"/>
  <c r="H766" i="4" a="1"/>
  <c r="H766" i="4" s="1"/>
  <c r="H767" i="4" a="1"/>
  <c r="H767" i="4" s="1"/>
  <c r="H768" i="4" a="1"/>
  <c r="H768" i="4" s="1"/>
  <c r="H769" i="4" a="1"/>
  <c r="H769" i="4" s="1"/>
  <c r="H770" i="4" a="1"/>
  <c r="H770" i="4" s="1"/>
  <c r="H771" i="4" a="1"/>
  <c r="H771" i="4" s="1"/>
  <c r="H772" i="4" a="1"/>
  <c r="H772" i="4" s="1"/>
  <c r="H773" i="4" a="1"/>
  <c r="H773" i="4" s="1"/>
  <c r="H774" i="4" a="1"/>
  <c r="H774" i="4" s="1"/>
  <c r="H775" i="4" a="1"/>
  <c r="H775" i="4" s="1"/>
  <c r="H776" i="4" a="1"/>
  <c r="H776" i="4" s="1"/>
  <c r="H777" i="4" a="1"/>
  <c r="H777" i="4" s="1"/>
  <c r="H778" i="4" a="1"/>
  <c r="H778" i="4" s="1"/>
  <c r="H779" i="4" a="1"/>
  <c r="H779" i="4" s="1"/>
  <c r="H780" i="4" a="1"/>
  <c r="H780" i="4" s="1"/>
  <c r="H781" i="4" a="1"/>
  <c r="H781" i="4" s="1"/>
  <c r="H782" i="4" a="1"/>
  <c r="H782" i="4" s="1"/>
  <c r="H783" i="4" a="1"/>
  <c r="H783" i="4" s="1"/>
  <c r="H784" i="4" a="1"/>
  <c r="H784" i="4" s="1"/>
  <c r="H785" i="4" a="1"/>
  <c r="H785" i="4" s="1"/>
  <c r="H786" i="4" a="1"/>
  <c r="H786" i="4" s="1"/>
  <c r="H787" i="4" a="1"/>
  <c r="H787" i="4" s="1"/>
  <c r="H788" i="4" a="1"/>
  <c r="H788" i="4" s="1"/>
  <c r="H789" i="4" a="1"/>
  <c r="H789" i="4" s="1"/>
  <c r="H790" i="4" a="1"/>
  <c r="H790" i="4" s="1"/>
  <c r="H791" i="4" a="1"/>
  <c r="H791" i="4" s="1"/>
  <c r="H792" i="4" a="1"/>
  <c r="H792" i="4" s="1"/>
  <c r="H793" i="4" a="1"/>
  <c r="H793" i="4" s="1"/>
  <c r="H794" i="4" a="1"/>
  <c r="H794" i="4" s="1"/>
  <c r="H795" i="4" a="1"/>
  <c r="H795" i="4" s="1"/>
  <c r="H796" i="4" a="1"/>
  <c r="H796" i="4" s="1"/>
  <c r="H797" i="4" a="1"/>
  <c r="H797" i="4" s="1"/>
  <c r="H798" i="4" a="1"/>
  <c r="H798" i="4" s="1"/>
  <c r="H799" i="4" a="1"/>
  <c r="H799" i="4" s="1"/>
  <c r="H800" i="4" a="1"/>
  <c r="H800" i="4" s="1"/>
  <c r="H801" i="4" a="1"/>
  <c r="H801" i="4" s="1"/>
  <c r="H802" i="4" a="1"/>
  <c r="H802" i="4" s="1"/>
  <c r="H803" i="4" a="1"/>
  <c r="H803" i="4" s="1"/>
  <c r="H804" i="4" a="1"/>
  <c r="H804" i="4" s="1"/>
  <c r="H805" i="4" a="1"/>
  <c r="H805" i="4" s="1"/>
  <c r="H806" i="4" a="1"/>
  <c r="H806" i="4" s="1"/>
  <c r="H807" i="4" a="1"/>
  <c r="H807" i="4" s="1"/>
  <c r="H808" i="4" a="1"/>
  <c r="H808" i="4" s="1"/>
  <c r="H809" i="4" a="1"/>
  <c r="H809" i="4" s="1"/>
  <c r="H810" i="4" a="1"/>
  <c r="H810" i="4" s="1"/>
  <c r="H811" i="4" a="1"/>
  <c r="H811" i="4" s="1"/>
  <c r="H812" i="4" a="1"/>
  <c r="H812" i="4" s="1"/>
  <c r="H813" i="4" a="1"/>
  <c r="H813" i="4" s="1"/>
  <c r="H814" i="4" a="1"/>
  <c r="H814" i="4" s="1"/>
  <c r="H815" i="4" a="1"/>
  <c r="H815" i="4" s="1"/>
  <c r="H816" i="4" a="1"/>
  <c r="H816" i="4" s="1"/>
  <c r="H817" i="4" a="1"/>
  <c r="H817" i="4" s="1"/>
  <c r="H818" i="4" a="1"/>
  <c r="H818" i="4" s="1"/>
  <c r="H819" i="4" a="1"/>
  <c r="H819" i="4" s="1"/>
  <c r="H820" i="4" a="1"/>
  <c r="H820" i="4" s="1"/>
  <c r="H821" i="4" a="1"/>
  <c r="H821" i="4" s="1"/>
  <c r="H822" i="4" a="1"/>
  <c r="H822" i="4" s="1"/>
  <c r="H823" i="4" a="1"/>
  <c r="H823" i="4" s="1"/>
  <c r="H824" i="4" a="1"/>
  <c r="H824" i="4" s="1"/>
  <c r="H825" i="4" a="1"/>
  <c r="H825" i="4" s="1"/>
  <c r="H826" i="4" a="1"/>
  <c r="H826" i="4" s="1"/>
  <c r="H827" i="4" a="1"/>
  <c r="H827" i="4" s="1"/>
  <c r="H828" i="4" a="1"/>
  <c r="H828" i="4" s="1"/>
  <c r="H829" i="4" a="1"/>
  <c r="H829" i="4" s="1"/>
  <c r="H830" i="4" a="1"/>
  <c r="H830" i="4" s="1"/>
  <c r="H831" i="4" a="1"/>
  <c r="H831" i="4" s="1"/>
  <c r="H832" i="4" a="1"/>
  <c r="H832" i="4" s="1"/>
  <c r="H833" i="4" a="1"/>
  <c r="H833" i="4" s="1"/>
  <c r="H834" i="4" a="1"/>
  <c r="H834" i="4" s="1"/>
  <c r="H835" i="4" a="1"/>
  <c r="H835" i="4" s="1"/>
  <c r="H836" i="4" a="1"/>
  <c r="H836" i="4" s="1"/>
  <c r="H837" i="4" a="1"/>
  <c r="H837" i="4" s="1"/>
  <c r="H838" i="4" a="1"/>
  <c r="H838" i="4" s="1"/>
  <c r="H839" i="4" a="1"/>
  <c r="H839" i="4" s="1"/>
  <c r="H840" i="4" a="1"/>
  <c r="H840" i="4" s="1"/>
  <c r="H841" i="4" a="1"/>
  <c r="H841" i="4" s="1"/>
  <c r="H842" i="4" a="1"/>
  <c r="H842" i="4" s="1"/>
  <c r="H843" i="4" a="1"/>
  <c r="H843" i="4" s="1"/>
  <c r="H844" i="4" a="1"/>
  <c r="H844" i="4" s="1"/>
  <c r="H845" i="4" a="1"/>
  <c r="H845" i="4" s="1"/>
  <c r="H846" i="4" a="1"/>
  <c r="H846" i="4" s="1"/>
  <c r="H847" i="4" a="1"/>
  <c r="H847" i="4" s="1"/>
  <c r="H848" i="4" a="1"/>
  <c r="H848" i="4" s="1"/>
  <c r="H849" i="4" a="1"/>
  <c r="H849" i="4" s="1"/>
  <c r="H850" i="4" a="1"/>
  <c r="H850" i="4" s="1"/>
  <c r="H851" i="4" a="1"/>
  <c r="H851" i="4" s="1"/>
  <c r="H852" i="4" a="1"/>
  <c r="H852" i="4" s="1"/>
  <c r="H853" i="4" a="1"/>
  <c r="H853" i="4" s="1"/>
  <c r="H854" i="4" a="1"/>
  <c r="H854" i="4" s="1"/>
  <c r="H855" i="4" a="1"/>
  <c r="H855" i="4" s="1"/>
  <c r="H856" i="4" a="1"/>
  <c r="H856" i="4" s="1"/>
  <c r="H857" i="4" a="1"/>
  <c r="H857" i="4" s="1"/>
  <c r="H858" i="4" a="1"/>
  <c r="H858" i="4" s="1"/>
  <c r="H859" i="4" a="1"/>
  <c r="H859" i="4" s="1"/>
  <c r="H860" i="4" a="1"/>
  <c r="H860" i="4" s="1"/>
  <c r="H861" i="4" a="1"/>
  <c r="H861" i="4" s="1"/>
  <c r="H862" i="4" a="1"/>
  <c r="H862" i="4" s="1"/>
  <c r="H863" i="4" a="1"/>
  <c r="H863" i="4" s="1"/>
  <c r="H864" i="4" a="1"/>
  <c r="H864" i="4" s="1"/>
  <c r="H865" i="4" a="1"/>
  <c r="H865" i="4" s="1"/>
  <c r="H866" i="4" a="1"/>
  <c r="H866" i="4" s="1"/>
  <c r="H867" i="4" a="1"/>
  <c r="H867" i="4" s="1"/>
  <c r="H868" i="4" a="1"/>
  <c r="H868" i="4" s="1"/>
  <c r="H869" i="4" a="1"/>
  <c r="H869" i="4" s="1"/>
  <c r="H870" i="4" a="1"/>
  <c r="H870" i="4" s="1"/>
  <c r="H871" i="4" a="1"/>
  <c r="H871" i="4" s="1"/>
  <c r="H317" i="4" a="1"/>
  <c r="H317" i="4" s="1"/>
  <c r="H19" i="4" a="1"/>
  <c r="H19" i="4" s="1"/>
  <c r="H86" i="4" a="1"/>
  <c r="H86" i="4" s="1"/>
  <c r="H83" i="4" a="1"/>
  <c r="H83" i="4" s="1"/>
  <c r="H288" i="4" a="1"/>
  <c r="H288" i="4" s="1"/>
  <c r="H261" i="4" a="1"/>
  <c r="H261" i="4" s="1"/>
  <c r="H163" i="4" a="1"/>
  <c r="H163" i="4" s="1"/>
  <c r="H165" i="4" a="1"/>
  <c r="H165" i="4" s="1"/>
  <c r="H164" i="4" a="1"/>
  <c r="H164" i="4" s="1"/>
  <c r="H269" i="4" a="1"/>
  <c r="H269" i="4" s="1"/>
  <c r="H225" i="4" a="1"/>
  <c r="H225" i="4" s="1"/>
  <c r="H231" i="4" a="1"/>
  <c r="H231" i="4" s="1"/>
  <c r="H275" i="4" a="1"/>
  <c r="H275" i="4" s="1"/>
  <c r="H274" i="4" a="1"/>
  <c r="H274" i="4" s="1"/>
  <c r="H161" i="4" a="1"/>
  <c r="H161" i="4" s="1"/>
  <c r="H15" i="4" a="1"/>
  <c r="H15" i="4" s="1"/>
  <c r="H266" i="4" a="1"/>
  <c r="H266" i="4" s="1"/>
  <c r="H14" i="4" a="1"/>
  <c r="H14" i="4" s="1"/>
  <c r="H82" i="4" a="1"/>
  <c r="H82" i="4" s="1"/>
  <c r="H135" i="4" a="1"/>
  <c r="H135" i="4" s="1"/>
  <c r="H136" i="4" a="1"/>
  <c r="H136" i="4" s="1"/>
  <c r="H134" i="4" a="1"/>
  <c r="H134" i="4" s="1"/>
  <c r="H175" i="4" a="1"/>
  <c r="H175" i="4" s="1"/>
  <c r="H146" i="4" a="1"/>
  <c r="H146" i="4" s="1"/>
  <c r="H284" i="4" a="1"/>
  <c r="H284" i="4" s="1"/>
  <c r="H160" i="4" a="1"/>
  <c r="H160" i="4" s="1"/>
  <c r="H194" i="4" a="1"/>
  <c r="H194" i="4" s="1"/>
  <c r="H334" i="4" a="1"/>
  <c r="H334" i="4" s="1"/>
  <c r="H333" i="4" a="1"/>
  <c r="H333" i="4" s="1"/>
  <c r="H21" i="4" a="1"/>
  <c r="H21" i="4" s="1"/>
  <c r="H147" i="4" a="1"/>
  <c r="H147" i="4" s="1"/>
  <c r="H11" i="4" a="1"/>
  <c r="H11" i="4" s="1"/>
  <c r="H102" i="4" a="1"/>
  <c r="H102" i="4" s="1"/>
  <c r="H152" i="4" a="1"/>
  <c r="H152" i="4" s="1"/>
  <c r="H309" i="4" a="1"/>
  <c r="H309" i="4" s="1"/>
  <c r="H139" i="4" a="1"/>
  <c r="H139" i="4" s="1"/>
  <c r="H131" i="4" a="1"/>
  <c r="H131" i="4" s="1"/>
  <c r="H81" i="4" a="1"/>
  <c r="H81" i="4" s="1"/>
  <c r="H158" i="4" a="1"/>
  <c r="H158" i="4" s="1"/>
  <c r="H286" i="4" a="1"/>
  <c r="H286" i="4" s="1"/>
  <c r="H17" i="4" a="1"/>
  <c r="H17" i="4" s="1"/>
  <c r="H282" i="4" a="1"/>
  <c r="H282" i="4" s="1"/>
  <c r="H221" i="4" a="1"/>
  <c r="H221" i="4" s="1"/>
  <c r="H222" i="4" a="1"/>
  <c r="H222" i="4" s="1"/>
  <c r="H33" i="4" a="1"/>
  <c r="H33" i="4" s="1"/>
  <c r="H230" i="4" a="1"/>
  <c r="H230" i="4" s="1"/>
  <c r="H150" i="4" a="1"/>
  <c r="H150" i="4" s="1"/>
  <c r="H20" i="4" a="1"/>
  <c r="H20" i="4" s="1"/>
  <c r="H239" i="4" a="1"/>
  <c r="H239" i="4" s="1"/>
  <c r="H51" i="4" a="1"/>
  <c r="H51" i="4" s="1"/>
  <c r="H54" i="4" a="1"/>
  <c r="H54" i="4" s="1"/>
  <c r="H79" i="4" a="1"/>
  <c r="H79" i="4" s="1"/>
  <c r="H252" i="4" a="1"/>
  <c r="H252" i="4" s="1"/>
  <c r="H167" i="4" a="1"/>
  <c r="H167" i="4" s="1"/>
  <c r="H196" i="4" a="1"/>
  <c r="H196" i="4" s="1"/>
  <c r="H125" i="4" a="1"/>
  <c r="H125" i="4" s="1"/>
  <c r="H289" i="4" a="1"/>
  <c r="H289" i="4" s="1"/>
  <c r="H7" i="4" a="1"/>
  <c r="H7" i="4" s="1"/>
  <c r="H193" i="4" a="1"/>
  <c r="H193" i="4" s="1"/>
  <c r="H100" i="4" a="1"/>
  <c r="H100" i="4" s="1"/>
  <c r="H99" i="4" a="1"/>
  <c r="H99" i="4" s="1"/>
  <c r="H315" i="4" a="1"/>
  <c r="H315" i="4" s="1"/>
  <c r="H16" i="4" a="1"/>
  <c r="H16" i="4" s="1"/>
  <c r="H316" i="4" a="1"/>
  <c r="H316" i="4" s="1"/>
  <c r="H305" i="4" a="1"/>
  <c r="H305" i="4" s="1"/>
  <c r="H304" i="4" a="1"/>
  <c r="H304" i="4" s="1"/>
  <c r="H301" i="4" a="1"/>
  <c r="H301" i="4" s="1"/>
  <c r="H302" i="4" a="1"/>
  <c r="H302" i="4" s="1"/>
  <c r="H25" i="4" a="1"/>
  <c r="H25" i="4" s="1"/>
  <c r="H30" i="4" a="1"/>
  <c r="H30" i="4" s="1"/>
  <c r="H72" i="4" a="1"/>
  <c r="H72" i="4" s="1"/>
  <c r="H109" i="4" a="1"/>
  <c r="H109" i="4" s="1"/>
  <c r="H246" i="4" a="1"/>
  <c r="H246" i="4" s="1"/>
  <c r="H242" i="4" a="1"/>
  <c r="H242" i="4" s="1"/>
  <c r="H46" i="4" a="1"/>
  <c r="H46" i="4" s="1"/>
  <c r="H47" i="4" a="1"/>
  <c r="H47" i="4" s="1"/>
  <c r="H294" i="4" a="1"/>
  <c r="H294" i="4" s="1"/>
  <c r="H88" i="4" a="1"/>
  <c r="H88" i="4" s="1"/>
  <c r="H71" i="4" a="1"/>
  <c r="H71" i="4" s="1"/>
  <c r="H67" i="4" a="1"/>
  <c r="H67" i="4" s="1"/>
  <c r="H35" i="4" a="1"/>
  <c r="H35" i="4" s="1"/>
  <c r="H89" i="4" a="1"/>
  <c r="H89" i="4" s="1"/>
  <c r="H320" i="4" a="1"/>
  <c r="H320" i="4" s="1"/>
  <c r="H265" i="4" a="1"/>
  <c r="H265" i="4" s="1"/>
  <c r="H159" i="4" a="1"/>
  <c r="H159" i="4" s="1"/>
  <c r="H87" i="4" a="1"/>
  <c r="H87" i="4" s="1"/>
  <c r="H12" i="4" a="1"/>
  <c r="H12" i="4" s="1"/>
  <c r="H40" i="4" a="1"/>
  <c r="H40" i="4" s="1"/>
  <c r="H240" i="4" a="1"/>
  <c r="H240" i="4" s="1"/>
  <c r="H184" i="4" a="1"/>
  <c r="H184" i="4" s="1"/>
  <c r="H101" i="4" a="1"/>
  <c r="H101" i="4" s="1"/>
  <c r="H229" i="4" a="1"/>
  <c r="H229" i="4" s="1"/>
  <c r="H226" i="4" a="1"/>
  <c r="H226" i="4" s="1"/>
  <c r="H31" i="4" a="1"/>
  <c r="H31" i="4" s="1"/>
  <c r="H224" i="4" a="1"/>
  <c r="H224" i="4" s="1"/>
  <c r="H279" i="4" a="1"/>
  <c r="H279" i="4" s="1"/>
  <c r="H76" i="4" a="1"/>
  <c r="H76" i="4" s="1"/>
  <c r="H155" i="4" a="1"/>
  <c r="H155" i="4" s="1"/>
  <c r="H149" i="4" a="1"/>
  <c r="H149" i="4" s="1"/>
  <c r="H211" i="4" a="1"/>
  <c r="H211" i="4" s="1"/>
  <c r="H212" i="4" a="1"/>
  <c r="H212" i="4" s="1"/>
  <c r="H154" i="4" a="1"/>
  <c r="H154" i="4" s="1"/>
  <c r="H300" i="4" a="1"/>
  <c r="H300" i="4" s="1"/>
  <c r="H327" i="4" a="1"/>
  <c r="H327" i="4" s="1"/>
  <c r="H251" i="4" a="1"/>
  <c r="H251" i="4" s="1"/>
  <c r="H204" i="4" a="1"/>
  <c r="H204" i="4" s="1"/>
  <c r="H124" i="4" a="1"/>
  <c r="H124" i="4" s="1"/>
  <c r="H198" i="4" a="1"/>
  <c r="H198" i="4" s="1"/>
  <c r="H202" i="4" a="1"/>
  <c r="H202" i="4" s="1"/>
  <c r="H259" i="4" a="1"/>
  <c r="H259" i="4" s="1"/>
  <c r="H258" i="4" a="1"/>
  <c r="H258" i="4" s="1"/>
  <c r="H250" i="4" a="1"/>
  <c r="H250" i="4" s="1"/>
  <c r="H123" i="4" a="1"/>
  <c r="H123" i="4" s="1"/>
  <c r="H122" i="4" a="1"/>
  <c r="H122" i="4" s="1"/>
  <c r="H218" i="4" a="1"/>
  <c r="H218" i="4" s="1"/>
  <c r="H121" i="4" a="1"/>
  <c r="H121" i="4" s="1"/>
  <c r="H217" i="4" a="1"/>
  <c r="H217" i="4" s="1"/>
  <c r="H257" i="4" a="1"/>
  <c r="H257" i="4" s="1"/>
  <c r="H77" i="4" a="1"/>
  <c r="H77" i="4" s="1"/>
  <c r="H73" i="4" a="1"/>
  <c r="H73" i="4" s="1"/>
  <c r="H91" i="4" a="1"/>
  <c r="H91" i="4" s="1"/>
  <c r="H65" i="4" a="1"/>
  <c r="H65" i="4" s="1"/>
  <c r="H66" i="4" a="1"/>
  <c r="H66" i="4" s="1"/>
  <c r="H64" i="4" a="1"/>
  <c r="H64" i="4" s="1"/>
  <c r="H326" i="4" a="1"/>
  <c r="H326" i="4" s="1"/>
  <c r="H325" i="4" a="1"/>
  <c r="H325" i="4" s="1"/>
  <c r="H116" i="4" a="1"/>
  <c r="H116" i="4" s="1"/>
  <c r="H118" i="4" a="1"/>
  <c r="H118" i="4" s="1"/>
  <c r="H322" i="4" a="1"/>
  <c r="H322" i="4" s="1"/>
  <c r="H95" i="4" a="1"/>
  <c r="H95" i="4" s="1"/>
  <c r="H295" i="4" a="1"/>
  <c r="H295" i="4" s="1"/>
  <c r="H219" i="4" a="1"/>
  <c r="H219" i="4" s="1"/>
  <c r="H296" i="4" a="1"/>
  <c r="H296" i="4" s="1"/>
  <c r="H97" i="4" a="1"/>
  <c r="H97" i="4" s="1"/>
  <c r="H328" i="4" a="1"/>
  <c r="H328" i="4" s="1"/>
  <c r="H34" i="4" a="1"/>
  <c r="H34" i="4" s="1"/>
  <c r="H331" i="4" a="1"/>
  <c r="H331" i="4" s="1"/>
  <c r="H187" i="4" a="1"/>
  <c r="H187" i="4" s="1"/>
  <c r="H247" i="4" a="1"/>
  <c r="H247" i="4" s="1"/>
  <c r="H248" i="4" a="1"/>
  <c r="H248" i="4" s="1"/>
  <c r="H318" i="4" a="1"/>
  <c r="H318" i="4" s="1"/>
  <c r="H57" i="4" a="1"/>
  <c r="H57" i="4" s="1"/>
  <c r="H185" i="4" a="1"/>
  <c r="H185" i="4" s="1"/>
  <c r="H186" i="4" a="1"/>
  <c r="H186" i="4" s="1"/>
  <c r="H236" i="4" a="1"/>
  <c r="H236" i="4" s="1"/>
  <c r="H237" i="4" a="1"/>
  <c r="H237" i="4" s="1"/>
  <c r="H308" i="4" a="1"/>
  <c r="H308" i="4" s="1"/>
  <c r="H241" i="4" a="1"/>
  <c r="H241" i="4" s="1"/>
  <c r="H63" i="4" a="1"/>
  <c r="H63" i="4" s="1"/>
  <c r="H104" i="4" a="1"/>
  <c r="H104" i="4" s="1"/>
  <c r="H197" i="4" a="1"/>
  <c r="H197" i="4" s="1"/>
  <c r="H199" i="4" a="1"/>
  <c r="H199" i="4" s="1"/>
  <c r="H201" i="4" a="1"/>
  <c r="H201" i="4" s="1"/>
  <c r="H244" i="4" a="1"/>
  <c r="H244" i="4" s="1"/>
  <c r="H245" i="4" a="1"/>
  <c r="H245" i="4" s="1"/>
  <c r="H120" i="4" a="1"/>
  <c r="H120" i="4" s="1"/>
  <c r="H145" i="4" a="1"/>
  <c r="H145" i="4" s="1"/>
  <c r="H144" i="4" a="1"/>
  <c r="H144" i="4" s="1"/>
  <c r="H169" i="4" a="1"/>
  <c r="H169" i="4" s="1"/>
  <c r="H188" i="4" a="1"/>
  <c r="H188" i="4" s="1"/>
  <c r="H6" i="4" a="1"/>
  <c r="H6" i="4" s="1"/>
  <c r="H10" i="4" a="1"/>
  <c r="H10" i="4" s="1"/>
  <c r="H98" i="4" a="1"/>
  <c r="H98" i="4" s="1"/>
  <c r="H335" i="4" a="1"/>
  <c r="H335" i="4" s="1"/>
  <c r="H162" i="4" a="1"/>
  <c r="H162" i="4" s="1"/>
  <c r="H174" i="4" a="1"/>
  <c r="H174" i="4" s="1"/>
  <c r="H233" i="4" a="1"/>
  <c r="H233" i="4" s="1"/>
  <c r="H153" i="4" a="1"/>
  <c r="H153" i="4" s="1"/>
  <c r="H157" i="4" a="1"/>
  <c r="H157" i="4" s="1"/>
  <c r="H156" i="4" a="1"/>
  <c r="H156" i="4" s="1"/>
  <c r="H260" i="4" a="1"/>
  <c r="H260" i="4" s="1"/>
  <c r="H297" i="4" a="1"/>
  <c r="H297" i="4" s="1"/>
  <c r="H80" i="4" a="1"/>
  <c r="H80" i="4" s="1"/>
  <c r="H114" i="4" a="1"/>
  <c r="H114" i="4" s="1"/>
  <c r="H4" i="4" a="1"/>
  <c r="H4" i="4" s="1"/>
  <c r="H319" i="4" a="1"/>
  <c r="H319" i="4" s="1"/>
  <c r="H3" i="4" a="1"/>
  <c r="H3" i="4" s="1"/>
  <c r="H168" i="4" a="1"/>
  <c r="H168" i="4" s="1"/>
  <c r="H127" i="4" a="1"/>
  <c r="H127" i="4" s="1"/>
  <c r="H129" i="4" a="1"/>
  <c r="H129" i="4" s="1"/>
  <c r="H126" i="4" a="1"/>
  <c r="H126" i="4" s="1"/>
  <c r="H32" i="4" a="1"/>
  <c r="H32" i="4" s="1"/>
  <c r="H5" i="4" a="1"/>
  <c r="H5" i="4" s="1"/>
  <c r="H183" i="4" a="1"/>
  <c r="H183" i="4" s="1"/>
  <c r="H182" i="4" a="1"/>
  <c r="H182" i="4" s="1"/>
  <c r="H92" i="4" a="1"/>
  <c r="H92" i="4" s="1"/>
  <c r="H128" i="4" a="1"/>
  <c r="H128" i="4" s="1"/>
  <c r="H142" i="4" a="1"/>
  <c r="H142" i="4" s="1"/>
  <c r="H141" i="4" a="1"/>
  <c r="H141" i="4" s="1"/>
  <c r="H22" i="4" a="1"/>
  <c r="H22" i="4" s="1"/>
  <c r="H213" i="4" a="1"/>
  <c r="H213" i="4" s="1"/>
  <c r="H132" i="4" a="1"/>
  <c r="H132" i="4" s="1"/>
  <c r="H166" i="4" a="1"/>
  <c r="H166" i="4" s="1"/>
  <c r="H262" i="4" a="1"/>
  <c r="H262" i="4" s="1"/>
  <c r="H200" i="4" a="1"/>
  <c r="H200" i="4" s="1"/>
  <c r="H209" i="4" a="1"/>
  <c r="H209" i="4" s="1"/>
  <c r="H208" i="4" a="1"/>
  <c r="H208" i="4" s="1"/>
  <c r="H263" i="4" a="1"/>
  <c r="H263" i="4" s="1"/>
  <c r="H264" i="4" a="1"/>
  <c r="H264" i="4" s="1"/>
  <c r="H106" i="4" a="1"/>
  <c r="H106" i="4" s="1"/>
  <c r="H107" i="4" a="1"/>
  <c r="H107" i="4" s="1"/>
  <c r="H207" i="4" a="1"/>
  <c r="H207" i="4" s="1"/>
  <c r="H203" i="4" a="1"/>
  <c r="H203" i="4" s="1"/>
  <c r="H108" i="4" a="1"/>
  <c r="H108" i="4" s="1"/>
  <c r="H293" i="4" a="1"/>
  <c r="H293" i="4" s="1"/>
  <c r="H276" i="4" a="1"/>
  <c r="H276" i="4" s="1"/>
  <c r="H254" i="4" a="1"/>
  <c r="H254" i="4" s="1"/>
  <c r="H273" i="4" a="1"/>
  <c r="H273" i="4" s="1"/>
  <c r="H310" i="4" a="1"/>
  <c r="H310" i="4" s="1"/>
  <c r="H311" i="4" a="1"/>
  <c r="H311" i="4" s="1"/>
  <c r="H307" i="4" a="1"/>
  <c r="H307" i="4" s="1"/>
  <c r="H306" i="4" a="1"/>
  <c r="H306" i="4" s="1"/>
  <c r="H148" i="4" a="1"/>
  <c r="H148" i="4" s="1"/>
  <c r="H151" i="4" a="1"/>
  <c r="H151" i="4" s="1"/>
  <c r="H235" i="4" a="1"/>
  <c r="H235" i="4" s="1"/>
  <c r="H74" i="4" a="1"/>
  <c r="H74" i="4" s="1"/>
  <c r="H85" i="4" a="1"/>
  <c r="H85" i="4" s="1"/>
  <c r="H191" i="4" a="1"/>
  <c r="H191" i="4" s="1"/>
  <c r="H189" i="4" a="1"/>
  <c r="H189" i="4" s="1"/>
  <c r="H192" i="4" a="1"/>
  <c r="H192" i="4" s="1"/>
  <c r="H75" i="4" a="1"/>
  <c r="H75" i="4" s="1"/>
  <c r="H256" i="4" a="1"/>
  <c r="H256" i="4" s="1"/>
  <c r="H38" i="4" a="1"/>
  <c r="H38" i="4" s="1"/>
  <c r="H8" i="4" a="1"/>
  <c r="H8" i="4" s="1"/>
  <c r="H267" i="4" a="1"/>
  <c r="H267" i="4" s="1"/>
  <c r="H268" i="4" a="1"/>
  <c r="H268" i="4" s="1"/>
  <c r="H332" i="4" a="1"/>
  <c r="H332" i="4" s="1"/>
  <c r="H119" i="4" a="1"/>
  <c r="H119" i="4" s="1"/>
  <c r="H249" i="4" a="1"/>
  <c r="H249" i="4" s="1"/>
  <c r="H70" i="4" a="1"/>
  <c r="H70" i="4" s="1"/>
  <c r="H117" i="4" a="1"/>
  <c r="H117" i="4" s="1"/>
  <c r="H298" i="4" a="1"/>
  <c r="H298" i="4" s="1"/>
  <c r="H49" i="4" a="1"/>
  <c r="H49" i="4" s="1"/>
  <c r="H48" i="4" a="1"/>
  <c r="H48" i="4" s="1"/>
  <c r="H90" i="4" a="1"/>
  <c r="H90" i="4" s="1"/>
  <c r="H9" i="4" a="1"/>
  <c r="H9" i="4" s="1"/>
  <c r="H13" i="4" a="1"/>
  <c r="H13" i="4" s="1"/>
  <c r="H205" i="4" a="1"/>
  <c r="H205" i="4" s="1"/>
  <c r="H115" i="4" a="1"/>
  <c r="H115" i="4" s="1"/>
  <c r="H23" i="4" a="1"/>
  <c r="H23" i="4" s="1"/>
  <c r="H299" i="4" a="1"/>
  <c r="H299" i="4" s="1"/>
  <c r="H18" i="4" a="1"/>
  <c r="H18" i="4" s="1"/>
  <c r="H2" i="4" a="1"/>
  <c r="H2" i="4" s="1"/>
  <c r="H59" i="4" a="1"/>
  <c r="H59" i="4" s="1"/>
  <c r="H195" i="4" a="1"/>
  <c r="H195" i="4" s="1"/>
  <c r="H223" i="4" a="1"/>
  <c r="H223" i="4" s="1"/>
  <c r="H110" i="4" a="1"/>
  <c r="H110" i="4" s="1"/>
  <c r="H133" i="4" a="1"/>
  <c r="H133" i="4" s="1"/>
  <c r="H130" i="4" a="1"/>
  <c r="H130" i="4" s="1"/>
  <c r="H214" i="4" a="1"/>
  <c r="H214" i="4" s="1"/>
  <c r="H220" i="4" a="1"/>
  <c r="H220" i="4" s="1"/>
  <c r="H283" i="4" a="1"/>
  <c r="H283" i="4" s="1"/>
  <c r="H255" i="4" a="1"/>
  <c r="H255" i="4" s="1"/>
  <c r="H313" i="4" a="1"/>
  <c r="H313" i="4" s="1"/>
  <c r="H190" i="4" a="1"/>
  <c r="H190" i="4" s="1"/>
  <c r="H272" i="4" a="1"/>
  <c r="H272" i="4" s="1"/>
  <c r="H243" i="4" a="1"/>
  <c r="H243" i="4" s="1"/>
  <c r="H271" i="4" a="1"/>
  <c r="H271" i="4" s="1"/>
  <c r="H137" i="4" a="1"/>
  <c r="H137" i="4" s="1"/>
  <c r="H270" i="4" a="1"/>
  <c r="H270" i="4" s="1"/>
  <c r="H290" i="4" a="1"/>
  <c r="H290" i="4" s="1"/>
  <c r="H176" i="4" a="1"/>
  <c r="H176" i="4" s="1"/>
  <c r="H173" i="4" a="1"/>
  <c r="H173" i="4" s="1"/>
  <c r="H170" i="4" a="1"/>
  <c r="H170" i="4" s="1"/>
  <c r="H238" i="4" a="1"/>
  <c r="H238" i="4" s="1"/>
  <c r="H58" i="4" a="1"/>
  <c r="H58" i="4" s="1"/>
  <c r="H227" i="4" a="1"/>
  <c r="H227" i="4" s="1"/>
  <c r="H228" i="4" a="1"/>
  <c r="H228" i="4" s="1"/>
  <c r="H292" i="4" a="1"/>
  <c r="H292" i="4" s="1"/>
  <c r="H112" i="4" a="1"/>
  <c r="H112" i="4" s="1"/>
  <c r="H111" i="4" a="1"/>
  <c r="H111" i="4" s="1"/>
  <c r="H96" i="4" a="1"/>
  <c r="H96" i="4" s="1"/>
  <c r="H285" i="4" a="1"/>
  <c r="H285" i="4" s="1"/>
  <c r="H113" i="4" a="1"/>
  <c r="H113" i="4" s="1"/>
  <c r="H232" i="4" a="1"/>
  <c r="H232" i="4" s="1"/>
  <c r="H41" i="4" a="1"/>
  <c r="H41" i="4" s="1"/>
  <c r="H42" i="4" a="1"/>
  <c r="H42" i="4" s="1"/>
  <c r="H171" i="4" a="1"/>
  <c r="H171" i="4" s="1"/>
  <c r="H140" i="4" a="1"/>
  <c r="H140" i="4" s="1"/>
  <c r="H172" i="4" a="1"/>
  <c r="H172" i="4" s="1"/>
  <c r="H291" i="4" a="1"/>
  <c r="H291" i="4" s="1"/>
  <c r="H234" i="4" a="1"/>
  <c r="H234" i="4" s="1"/>
  <c r="H138" i="4" a="1"/>
  <c r="H138" i="4" s="1"/>
  <c r="H323" i="4" a="1"/>
  <c r="H323" i="4" s="1"/>
  <c r="H210" i="4" a="1"/>
  <c r="H210" i="4" s="1"/>
  <c r="H105" i="4" a="1"/>
  <c r="H105" i="4" s="1"/>
  <c r="H206" i="4" a="1"/>
  <c r="H206" i="4" s="1"/>
  <c r="H143" i="4" a="1"/>
  <c r="H143" i="4" s="1"/>
  <c r="H216" i="4" a="1"/>
  <c r="H216" i="4" s="1"/>
  <c r="H253" i="4" a="1"/>
  <c r="H253" i="4" s="1"/>
  <c r="H45" i="4" a="1"/>
  <c r="H45" i="4" s="1"/>
  <c r="H44" i="4" a="1"/>
  <c r="H44" i="4" s="1"/>
  <c r="H43" i="4" a="1"/>
  <c r="H43" i="4" s="1"/>
  <c r="H60" i="4" a="1"/>
  <c r="H60" i="4" s="1"/>
  <c r="H277" i="4" a="1"/>
  <c r="H277" i="4" s="1"/>
  <c r="H280" i="4" a="1"/>
  <c r="H280" i="4" s="1"/>
  <c r="H324" i="4" a="1"/>
  <c r="H324" i="4" s="1"/>
  <c r="H69" i="4" a="1"/>
  <c r="H69" i="4" s="1"/>
  <c r="H68" i="4" a="1"/>
  <c r="H68" i="4" s="1"/>
  <c r="H29" i="4" a="1"/>
  <c r="H29" i="4" s="1"/>
  <c r="H37" i="4" a="1"/>
  <c r="H37" i="4" s="1"/>
  <c r="H93" i="4" a="1"/>
  <c r="H93" i="4" s="1"/>
  <c r="H61" i="4" a="1"/>
  <c r="H61" i="4" s="1"/>
  <c r="H62" i="4" a="1"/>
  <c r="H62" i="4" s="1"/>
  <c r="H314" i="4" a="1"/>
  <c r="H314" i="4" s="1"/>
  <c r="H312" i="4" a="1"/>
  <c r="H312" i="4" s="1"/>
  <c r="H287" i="4" a="1"/>
  <c r="H287" i="4" s="1"/>
  <c r="H103" i="4" a="1"/>
  <c r="H103" i="4" s="1"/>
  <c r="H278" i="4" a="1"/>
  <c r="H278" i="4" s="1"/>
  <c r="H281" i="4" a="1"/>
  <c r="H281" i="4" s="1"/>
  <c r="H303" i="4" a="1"/>
  <c r="H303" i="4" s="1"/>
  <c r="H24" i="4" a="1"/>
  <c r="H24" i="4" s="1"/>
  <c r="H94" i="4" a="1"/>
  <c r="H94" i="4" s="1"/>
  <c r="H27" i="4" a="1"/>
  <c r="H27" i="4" s="1"/>
  <c r="H330" i="4" a="1"/>
  <c r="H330" i="4" s="1"/>
  <c r="H26" i="4" a="1"/>
  <c r="H26" i="4" s="1"/>
  <c r="H28" i="4" a="1"/>
  <c r="H28" i="4" s="1"/>
  <c r="H84" i="4" a="1"/>
  <c r="H84" i="4" s="1"/>
  <c r="H39" i="4" a="1"/>
  <c r="H39" i="4" s="1"/>
  <c r="H36" i="4" a="1"/>
  <c r="H36" i="4" s="1"/>
  <c r="H78" i="4" a="1"/>
  <c r="H78" i="4" s="1"/>
  <c r="H215" i="4" a="1"/>
  <c r="H215" i="4" s="1"/>
  <c r="H329" i="4" a="1"/>
  <c r="H329" i="4" s="1"/>
  <c r="H50" i="4" a="1"/>
  <c r="H50" i="4" s="1"/>
  <c r="H52" i="4" a="1"/>
  <c r="H52" i="4" s="1"/>
  <c r="H55" i="4" a="1"/>
  <c r="H55" i="4" s="1"/>
  <c r="H56" i="4" a="1"/>
  <c r="H56" i="4" s="1"/>
  <c r="H53" i="4" a="1"/>
  <c r="H53" i="4" s="1"/>
  <c r="H321" i="4" a="1"/>
  <c r="H321" i="4" s="1"/>
  <c r="H177" i="4" a="1"/>
  <c r="H177" i="4" s="1"/>
  <c r="H178" i="4" a="1"/>
  <c r="H178" i="4" s="1"/>
  <c r="H180" i="4" a="1"/>
  <c r="H180" i="4" s="1"/>
  <c r="H181" i="4" a="1"/>
  <c r="H181" i="4" s="1"/>
  <c r="H179" i="4" a="1"/>
  <c r="H179" i="4" s="1"/>
  <c r="H336" i="4" a="1"/>
  <c r="H336" i="4" s="1"/>
  <c r="H337" i="4" a="1"/>
  <c r="H337" i="4" s="1"/>
  <c r="H338" i="4" a="1"/>
  <c r="H338" i="4" s="1"/>
  <c r="H339" i="4" a="1"/>
  <c r="H339" i="4" s="1"/>
  <c r="H340" i="4" a="1"/>
  <c r="H340" i="4" s="1"/>
  <c r="H341" i="4" a="1"/>
  <c r="H341" i="4" s="1"/>
  <c r="H342" i="4" a="1"/>
  <c r="H342" i="4" s="1"/>
  <c r="H343" i="4" a="1"/>
  <c r="H343" i="4" s="1"/>
  <c r="H344" i="4" a="1"/>
  <c r="H344" i="4" s="1"/>
  <c r="H345" i="4" a="1"/>
  <c r="H345" i="4" s="1"/>
  <c r="H346" i="4" a="1"/>
  <c r="H346" i="4" s="1"/>
  <c r="H347" i="4" a="1"/>
  <c r="H347" i="4" s="1"/>
  <c r="H348" i="4" a="1"/>
  <c r="H348" i="4" s="1"/>
  <c r="H349" i="4" a="1"/>
  <c r="H349" i="4" s="1"/>
  <c r="H350" i="4" a="1"/>
  <c r="H350" i="4" s="1"/>
  <c r="H351" i="4" a="1"/>
  <c r="H351" i="4" s="1"/>
  <c r="H352" i="4" a="1"/>
  <c r="H352" i="4" s="1"/>
  <c r="H353" i="4" a="1"/>
  <c r="H353" i="4" s="1"/>
  <c r="H354" i="4" a="1"/>
  <c r="H354" i="4" s="1"/>
  <c r="H355" i="4" a="1"/>
  <c r="H355" i="4" s="1"/>
  <c r="H356" i="4" a="1"/>
  <c r="H356" i="4" s="1"/>
  <c r="H357" i="4" a="1"/>
  <c r="H357" i="4" s="1"/>
  <c r="H358" i="4" a="1"/>
  <c r="H358" i="4" s="1"/>
  <c r="H359" i="4" a="1"/>
  <c r="H359" i="4" s="1"/>
  <c r="H360" i="4" a="1"/>
  <c r="H360" i="4" s="1"/>
  <c r="H361" i="4" a="1"/>
  <c r="H361" i="4" s="1"/>
  <c r="H362" i="4" a="1"/>
  <c r="H362" i="4" s="1"/>
  <c r="H363" i="4" a="1"/>
  <c r="H363" i="4" s="1"/>
  <c r="H364" i="4" a="1"/>
  <c r="H364" i="4" s="1"/>
  <c r="H365" i="4" a="1"/>
  <c r="H365" i="4" s="1"/>
  <c r="H366" i="4" a="1"/>
  <c r="H366" i="4" s="1"/>
  <c r="H367" i="4" a="1"/>
  <c r="H367" i="4" s="1"/>
  <c r="H368" i="4" a="1"/>
  <c r="H368" i="4" s="1"/>
  <c r="H369" i="4" a="1"/>
  <c r="H369" i="4" s="1"/>
  <c r="H370" i="4" a="1"/>
  <c r="H370" i="4" s="1"/>
  <c r="H371" i="4" a="1"/>
  <c r="H371" i="4" s="1"/>
  <c r="H372" i="4" a="1"/>
  <c r="H372" i="4" s="1"/>
  <c r="H373" i="4" a="1"/>
  <c r="H373" i="4" s="1"/>
  <c r="H374" i="4" a="1"/>
  <c r="H374" i="4" s="1"/>
  <c r="H375" i="4" a="1"/>
  <c r="H375" i="4" s="1"/>
  <c r="H376" i="4" a="1"/>
  <c r="H376" i="4" s="1"/>
  <c r="H377" i="4" a="1"/>
  <c r="H377" i="4" s="1"/>
  <c r="H378" i="4" a="1"/>
  <c r="H378" i="4" s="1"/>
  <c r="H379" i="4" a="1"/>
  <c r="H379" i="4" s="1"/>
  <c r="H380" i="4" a="1"/>
  <c r="H380" i="4" s="1"/>
  <c r="H381" i="4" a="1"/>
  <c r="H381" i="4" s="1"/>
  <c r="H382" i="4" a="1"/>
  <c r="H382" i="4" s="1"/>
  <c r="H383" i="4" a="1"/>
  <c r="H383" i="4" s="1"/>
  <c r="H384" i="4" a="1"/>
  <c r="H384" i="4" s="1"/>
  <c r="H385" i="4" a="1"/>
  <c r="H385" i="4" s="1"/>
  <c r="H386" i="4" a="1"/>
  <c r="H386" i="4" s="1"/>
  <c r="H387" i="4" a="1"/>
  <c r="H387" i="4" s="1"/>
  <c r="H388" i="4" a="1"/>
  <c r="H388" i="4" s="1"/>
  <c r="H389" i="4" a="1"/>
  <c r="H389" i="4" s="1"/>
  <c r="H390" i="4" a="1"/>
  <c r="H390" i="4" s="1"/>
  <c r="H391" i="4" a="1"/>
  <c r="H391" i="4" s="1"/>
  <c r="H392" i="4" a="1"/>
  <c r="H392" i="4" s="1"/>
  <c r="H393" i="4" a="1"/>
  <c r="H393" i="4" s="1"/>
  <c r="H394" i="4" a="1"/>
  <c r="H394" i="4" s="1"/>
  <c r="H395" i="4" a="1"/>
  <c r="H395" i="4" s="1"/>
  <c r="H396" i="4" a="1"/>
  <c r="H396" i="4" s="1"/>
  <c r="H397" i="4" a="1"/>
  <c r="H397" i="4" s="1"/>
  <c r="H398" i="4" a="1"/>
  <c r="H398" i="4" s="1"/>
  <c r="H399" i="4" a="1"/>
  <c r="H399" i="4" s="1"/>
  <c r="H400" i="4" a="1"/>
  <c r="H400" i="4" s="1"/>
  <c r="H401" i="4" a="1"/>
  <c r="H401" i="4" s="1"/>
  <c r="H402" i="4" a="1"/>
  <c r="H402" i="4" s="1"/>
  <c r="H403" i="4" a="1"/>
  <c r="H403" i="4" s="1"/>
  <c r="H404" i="4" a="1"/>
  <c r="H404" i="4" s="1"/>
  <c r="H405" i="4" a="1"/>
  <c r="H405" i="4" s="1"/>
  <c r="H406" i="4" a="1"/>
  <c r="H406" i="4" s="1"/>
  <c r="H407" i="4" a="1"/>
  <c r="H407" i="4" s="1"/>
  <c r="H408" i="4" a="1"/>
  <c r="H408" i="4" s="1"/>
  <c r="H409" i="4" a="1"/>
  <c r="H409" i="4" s="1"/>
  <c r="H410" i="4" a="1"/>
  <c r="H410" i="4" s="1"/>
  <c r="H411" i="4" a="1"/>
  <c r="H411" i="4" s="1"/>
  <c r="H412" i="4" a="1"/>
  <c r="H412" i="4" s="1"/>
  <c r="H413" i="4" a="1"/>
  <c r="H413" i="4" s="1"/>
  <c r="H414" i="4" a="1"/>
  <c r="H414" i="4" s="1"/>
  <c r="H415" i="4" a="1"/>
  <c r="H415" i="4" s="1"/>
  <c r="H416" i="4" a="1"/>
  <c r="H416" i="4" s="1"/>
  <c r="H417" i="4" a="1"/>
  <c r="H417" i="4" s="1"/>
  <c r="H418" i="4" a="1"/>
  <c r="H418" i="4" s="1"/>
  <c r="H419" i="4" a="1"/>
  <c r="H419" i="4" s="1"/>
  <c r="H420" i="4" a="1"/>
  <c r="H420" i="4" s="1"/>
  <c r="H421" i="4" a="1"/>
  <c r="H421" i="4" s="1"/>
  <c r="H422" i="4" a="1"/>
  <c r="H422" i="4" s="1"/>
  <c r="H423" i="4" a="1"/>
  <c r="H423" i="4" s="1"/>
  <c r="H424" i="4" a="1"/>
  <c r="H424" i="4" s="1"/>
  <c r="H425" i="4" a="1"/>
  <c r="H425" i="4" s="1"/>
  <c r="H426" i="4" a="1"/>
  <c r="H426" i="4" s="1"/>
  <c r="H427" i="4" a="1"/>
  <c r="H427" i="4" s="1"/>
  <c r="H428" i="4" a="1"/>
  <c r="H428" i="4" s="1"/>
  <c r="H429" i="4" a="1"/>
  <c r="H429" i="4" s="1"/>
  <c r="H430" i="4" a="1"/>
  <c r="H430" i="4" s="1"/>
  <c r="H431" i="4" a="1"/>
  <c r="H431" i="4" s="1"/>
  <c r="H432" i="4" a="1"/>
  <c r="H432" i="4" s="1"/>
  <c r="H433" i="4" a="1"/>
  <c r="H433" i="4" s="1"/>
  <c r="H434" i="4" a="1"/>
  <c r="H434" i="4" s="1"/>
  <c r="H435" i="4" a="1"/>
  <c r="H435" i="4" s="1"/>
  <c r="H436" i="4" a="1"/>
  <c r="H436" i="4" s="1"/>
  <c r="H437" i="4" a="1"/>
  <c r="H437" i="4" s="1"/>
  <c r="H438" i="4" a="1"/>
  <c r="H438" i="4" s="1"/>
  <c r="H439" i="4" a="1"/>
  <c r="H439" i="4" s="1"/>
  <c r="H440" i="4" a="1"/>
  <c r="H440" i="4" s="1"/>
  <c r="H441" i="4" a="1"/>
  <c r="H441" i="4" s="1"/>
  <c r="H442" i="4" a="1"/>
  <c r="H442" i="4" s="1"/>
  <c r="H443" i="4" a="1"/>
  <c r="H443" i="4" s="1"/>
  <c r="H444" i="4" a="1"/>
  <c r="H444" i="4" s="1"/>
  <c r="H445" i="4" a="1"/>
  <c r="H445" i="4" s="1"/>
  <c r="H446" i="4" a="1"/>
  <c r="H446" i="4" s="1"/>
  <c r="H447" i="4" a="1"/>
  <c r="H447" i="4" s="1"/>
  <c r="H448" i="4" a="1"/>
  <c r="H448" i="4" s="1"/>
  <c r="H449" i="4" a="1"/>
  <c r="H449" i="4" s="1"/>
  <c r="H450" i="4" a="1"/>
  <c r="H450" i="4" s="1"/>
  <c r="H451" i="4" a="1"/>
  <c r="H451" i="4" s="1"/>
  <c r="H452" i="4" a="1"/>
  <c r="H452" i="4" s="1"/>
  <c r="H453" i="4" a="1"/>
  <c r="H453" i="4" s="1"/>
  <c r="H454" i="4" a="1"/>
  <c r="H454" i="4" s="1"/>
  <c r="H455" i="4" a="1"/>
  <c r="H455" i="4" s="1"/>
  <c r="H456" i="4" a="1"/>
  <c r="H456" i="4" s="1"/>
  <c r="H457" i="4" a="1"/>
  <c r="H457" i="4" s="1"/>
  <c r="H458" i="4" a="1"/>
  <c r="H458" i="4" s="1"/>
  <c r="H459" i="4" a="1"/>
  <c r="H459" i="4" s="1"/>
  <c r="H460" i="4" a="1"/>
  <c r="H460" i="4" s="1"/>
  <c r="H461" i="4" a="1"/>
  <c r="H461" i="4" s="1"/>
  <c r="H462" i="4" a="1"/>
  <c r="H462" i="4" s="1"/>
  <c r="H463" i="4" a="1"/>
  <c r="H463" i="4" s="1"/>
  <c r="H464" i="4" a="1"/>
  <c r="H464" i="4" s="1"/>
  <c r="H465" i="4" a="1"/>
  <c r="H465" i="4" s="1"/>
  <c r="H466" i="4" a="1"/>
  <c r="H466" i="4" s="1"/>
  <c r="H467" i="4" a="1"/>
  <c r="H467" i="4" s="1"/>
  <c r="H468" i="4" a="1"/>
  <c r="H468" i="4" s="1"/>
  <c r="H469" i="4" a="1"/>
  <c r="H469" i="4" s="1"/>
  <c r="H470" i="4" a="1"/>
  <c r="H470" i="4" s="1"/>
  <c r="H471" i="4" a="1"/>
  <c r="H471" i="4" s="1"/>
  <c r="H472" i="4" a="1"/>
  <c r="H472" i="4" s="1"/>
  <c r="H473" i="4" a="1"/>
  <c r="H473" i="4" s="1"/>
  <c r="H474" i="4" a="1"/>
  <c r="H474" i="4" s="1"/>
  <c r="H475" i="4" a="1"/>
  <c r="H475" i="4" s="1"/>
  <c r="H476" i="4" a="1"/>
  <c r="H476" i="4" s="1"/>
  <c r="H477" i="4" a="1"/>
  <c r="H477" i="4" s="1"/>
  <c r="H478" i="4" a="1"/>
  <c r="H478" i="4" s="1"/>
  <c r="H479" i="4" a="1"/>
  <c r="H479" i="4" s="1"/>
  <c r="H480" i="4" a="1"/>
  <c r="H480" i="4" s="1"/>
  <c r="H481" i="4" a="1"/>
  <c r="H481" i="4" s="1"/>
  <c r="H482" i="4" a="1"/>
  <c r="H482" i="4" s="1"/>
  <c r="H483" i="4" a="1"/>
  <c r="H483" i="4" s="1"/>
  <c r="H484" i="4" a="1"/>
  <c r="H484" i="4" s="1"/>
  <c r="H485" i="4" a="1"/>
  <c r="H485" i="4" s="1"/>
  <c r="H486" i="4" a="1"/>
  <c r="H486" i="4" s="1"/>
  <c r="H487" i="4" a="1"/>
  <c r="H487" i="4" s="1"/>
  <c r="H488" i="4" a="1"/>
  <c r="H488" i="4" s="1"/>
  <c r="H489" i="4" a="1"/>
  <c r="H489" i="4" s="1"/>
  <c r="H490" i="4" a="1"/>
  <c r="H490" i="4" s="1"/>
  <c r="H491" i="4" a="1"/>
  <c r="H491" i="4" s="1"/>
  <c r="H492" i="4" a="1"/>
  <c r="H492" i="4" s="1"/>
  <c r="H493" i="4" a="1"/>
  <c r="H493" i="4" s="1"/>
  <c r="H494" i="4" a="1"/>
  <c r="H494" i="4" s="1"/>
  <c r="H495" i="4" a="1"/>
  <c r="H495" i="4" s="1"/>
  <c r="H496" i="4" a="1"/>
  <c r="H496" i="4" s="1"/>
  <c r="H497" i="4" a="1"/>
  <c r="H497" i="4" s="1"/>
  <c r="H498" i="4" a="1"/>
  <c r="H498" i="4" s="1"/>
  <c r="H499" i="4" a="1"/>
  <c r="H499" i="4" s="1"/>
  <c r="A6" i="2" l="1" a="1"/>
  <c r="C72" i="2" s="1"/>
  <c r="A4" i="1" a="1"/>
  <c r="A4" i="3" a="1"/>
  <c r="C206" i="3" s="1"/>
  <c r="A4" i="1" l="1"/>
  <c r="C137" i="1"/>
  <c r="A6" i="2"/>
  <c r="A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<sst xmlns="http://schemas.openxmlformats.org/spreadsheetml/2006/main" count="48" uniqueCount="27">
  <si>
    <t xml:space="preserve">                                    Berdasarkan Hasil SO di atas, menyatakan bahwa ada / tidak ada selisih sbb</t>
  </si>
  <si>
    <t>MATERIAL</t>
  </si>
  <si>
    <t>MATERIAL DESC</t>
  </si>
  <si>
    <t>PAGI</t>
  </si>
  <si>
    <t>IN</t>
  </si>
  <si>
    <t>OUT</t>
  </si>
  <si>
    <t>SALES</t>
  </si>
  <si>
    <t>MALAM</t>
  </si>
  <si>
    <t>TERDISPLAY</t>
  </si>
  <si>
    <t>NON DISPLAY</t>
  </si>
  <si>
    <t>SAP</t>
  </si>
  <si>
    <t xml:space="preserve"> </t>
  </si>
  <si>
    <t xml:space="preserve">                                                                                                      Pangkalan Bun                           2025</t>
  </si>
  <si>
    <t xml:space="preserve">                            PIC Opname Pagi                                 PIC Opname Siang                                         PIC                                 JSL/SL</t>
  </si>
  <si>
    <t xml:space="preserve">                              PIC Opname Pagi                                 PIC Opname Siang                                         PIC                                 JSL/SL</t>
  </si>
  <si>
    <t xml:space="preserve">                                    PIC Opname Pagi                                 PIC Opname Siang                                         PIC                                 JSL/SL</t>
  </si>
  <si>
    <t>Material</t>
  </si>
  <si>
    <t>Material description</t>
  </si>
  <si>
    <t>Unrestricted</t>
  </si>
  <si>
    <t>ATP Reservation/Unprocessed Sales</t>
  </si>
  <si>
    <t>Actual Inventory</t>
  </si>
  <si>
    <t>MCH 2 Description</t>
  </si>
  <si>
    <t>Cat</t>
  </si>
  <si>
    <t>Identifier</t>
  </si>
  <si>
    <t>STOCK HP TANGGAL 10 NOVEMBER 2025</t>
  </si>
  <si>
    <t>STOCK DEMOLIVE TANGGAL 10 NOVEMBER 2025</t>
  </si>
  <si>
    <t>STOCK ACC TANGGAL 10 NOVEMBER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</si>
</sst>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name val="Arial"/>
    </font>
    <font>
      <i/>
      <sz val="11"/>
      <name val="Calibri Light"/>
      <family val="2"/>
      <scheme val="major"/>
    </font>
    <font>
      <b/>
      <i/>
      <sz val="10"/>
      <name val="Arial"/>
      <family val="2"/>
    </font>
    <font>
      <b/>
      <i/>
      <sz val="12"/>
      <name val="Arial Narrow"/>
      <family val="2"/>
    </font>
    <font>
      <b/>
      <i/>
      <sz val="11"/>
      <name val="Arial Narrow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8"/>
      <name val="Arial"/>
      <family val="2"/>
    </font>
    <font>
      <b/>
      <sz val="10"/>
      <name val="Arial Narrow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Alignment="1">
      <alignment vertical="top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4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2" borderId="0" xfId="0" applyFill="1" applyAlignment="1">
      <alignment vertical="top"/>
    </xf>
    <xf numFmtId="3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3" fontId="0" fillId="2" borderId="0" xfId="0" applyNumberFormat="1" applyFill="1" applyAlignment="1">
      <alignment vertical="top"/>
    </xf>
    <xf numFmtId="3" fontId="0" fillId="0" borderId="0" xfId="0" applyNumberFormat="1" applyAlignment="1">
      <alignment horizontal="right" vertical="top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249977111117893"/>
        </patternFill>
      </fill>
      <alignment horizontal="general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81FE2E-0FFF-49BC-A1F8-6CAECF2C6E88}" name="STOCK" displayName="STOCK" ref="A1:H871" totalsRowShown="0" headerRowDxfId="2">
  <sortState xmlns:xlrd2="http://schemas.microsoft.com/office/spreadsheetml/2017/richdata2" ref="A2:H499">
    <sortCondition ref="B1:B499"/>
  </sortState>
  <tableColumns count="8">
    <tableColumn id="1" xr3:uid="{E62E0C41-5945-4FBD-83FD-9D4B246716B5}" name="Material"/>
    <tableColumn id="2" xr3:uid="{E31180BB-B66C-4C88-AD1D-35CD5F97D88E}" name="Material description"/>
    <tableColumn id="3" xr3:uid="{34B1656F-177C-4B87-8ECF-211C533D986F}" name="Unrestricted"/>
    <tableColumn id="4" xr3:uid="{647603C2-8EBF-4470-9C78-28616C3206F3}" name="ATP Reservation/Unprocessed Sales"/>
    <tableColumn id="5" xr3:uid="{7C3F1D0E-10D8-4B15-8C2D-3A9BD6AD400F}" name="Actual Inventory"/>
    <tableColumn id="6" xr3:uid="{DC27B348-A037-4FA4-9C36-8087FC961E14}" name="MCH 2 Description"/>
    <tableColumn id="7" xr3:uid="{70F2FAE9-D1B6-4578-AEB5-FA6845599540}" name="Cat" dataDxfId="1">
      <calculatedColumnFormula>IF(ISBLANK(A2),"", IF(AND(F2&lt;&gt;"Mobile Phones",F2&lt;&gt;"Tablet",F2&lt;&gt;"Consumer Electronics - Big Appliances",F2&lt;&gt;"Computer"),"ACC","DEVICE"))</calculatedColumnFormula>
    </tableColumn>
    <tableColumn id="8" xr3:uid="{2C8FBDF3-2EBB-4F30-9A17-EA4792304183}" name="Identifier" dataDxfId="0">
      <calculatedColumnFormula array="1">IF(ISBLANK(B2),"", IFERROR(_xlfn.IFS(ISNUMBER(SEARCH("DEM", B2)),"DEMO",ISNUMBER(SEARCH("LDU", B2)),"DEMO"),"STOCK"))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5"/>
  <sheetViews>
    <sheetView tabSelected="1" zoomScale="96" zoomScaleNormal="100" workbookViewId="0">
      <selection activeCell="B122" sqref="B122"/>
    </sheetView>
  </sheetViews>
  <sheetFormatPr defaultRowHeight="12.75" x14ac:dyDescent="0.2"/>
  <cols>
    <col min="1" max="1" width="17.5703125" customWidth="1"/>
    <col min="2" max="2" width="52.28515625" customWidth="1"/>
    <col min="3" max="3" width="9" bestFit="1" customWidth="1"/>
  </cols>
  <sheetData>
    <row r="1" spans="1:8" ht="15.75" customHeight="1" x14ac:dyDescent="0.2">
      <c r="A1" s="3"/>
      <c r="B1" s="24" t="s">
        <v>26</v>
      </c>
      <c r="C1" s="3"/>
      <c r="D1" s="3"/>
      <c r="E1" s="3"/>
      <c r="F1" s="3"/>
      <c r="G1" s="3"/>
      <c r="H1" s="20"/>
    </row>
    <row r="2" spans="1:8" ht="15.75" customHeight="1" x14ac:dyDescent="0.2">
      <c r="A2" s="1"/>
      <c r="B2" s="25"/>
      <c r="C2" s="1"/>
      <c r="D2" s="1"/>
      <c r="E2" s="1"/>
      <c r="F2" s="1"/>
      <c r="G2" s="1"/>
      <c r="H2" s="21"/>
    </row>
    <row r="3" spans="1:8" ht="15.75" x14ac:dyDescent="0.25">
      <c r="A3" s="4" t="s">
        <v>1</v>
      </c>
      <c r="B3" s="4" t="s">
        <v>2</v>
      </c>
      <c r="C3" s="14" t="s">
        <v>10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7</v>
      </c>
    </row>
    <row r="4" spans="1:8" ht="15" x14ac:dyDescent="0.2">
      <c r="A4" s="5" t="e" cm="1" vm="1">
        <f t="array" ref="A4">_xlfn._xlws.SORT(_xlfn._xlws.FILTER(STOCK[[Material]:[Unrestricted]],(STOCK[Cat]="ACC")*(STOCK[Identifier]="STOCK")),2)</f>
        <v>#VALUE!</v>
      </c>
      <c r="B4" s="5"/>
      <c r="C4" s="6"/>
      <c r="D4" s="7"/>
      <c r="E4" s="7"/>
      <c r="F4" s="7"/>
      <c r="G4" s="7"/>
      <c r="H4" s="7"/>
    </row>
    <row r="5" spans="1:8" ht="15" x14ac:dyDescent="0.2">
      <c r="A5" s="5"/>
      <c r="B5" s="5"/>
      <c r="C5" s="6"/>
      <c r="D5" s="7"/>
      <c r="E5" s="7"/>
      <c r="F5" s="7"/>
      <c r="G5" s="7"/>
      <c r="H5" s="7"/>
    </row>
    <row r="6" spans="1:8" ht="15" x14ac:dyDescent="0.2">
      <c r="A6" s="5"/>
      <c r="B6" s="5"/>
      <c r="C6" s="6"/>
      <c r="D6" s="7"/>
      <c r="E6" s="7"/>
      <c r="F6" s="7"/>
      <c r="G6" s="7"/>
      <c r="H6" s="7"/>
    </row>
    <row r="7" spans="1:8" ht="15" x14ac:dyDescent="0.2">
      <c r="A7" s="5"/>
      <c r="B7" s="5"/>
      <c r="C7" s="6"/>
      <c r="D7" s="7"/>
      <c r="E7" s="7"/>
      <c r="F7" s="7"/>
      <c r="G7" s="7"/>
      <c r="H7" s="7"/>
    </row>
    <row r="8" spans="1:8" ht="15" x14ac:dyDescent="0.2">
      <c r="A8" s="5"/>
      <c r="B8" s="5"/>
      <c r="C8" s="6"/>
      <c r="D8" s="7"/>
      <c r="E8" s="7"/>
      <c r="F8" s="7"/>
      <c r="G8" s="7"/>
      <c r="H8" s="7"/>
    </row>
    <row r="9" spans="1:8" ht="15" x14ac:dyDescent="0.2">
      <c r="A9" s="5"/>
      <c r="B9" s="5"/>
      <c r="C9" s="6"/>
      <c r="D9" s="7"/>
      <c r="E9" s="7"/>
      <c r="F9" s="7"/>
      <c r="G9" s="7"/>
      <c r="H9" s="7"/>
    </row>
    <row r="10" spans="1:8" ht="15" x14ac:dyDescent="0.2">
      <c r="A10" s="5"/>
      <c r="B10" s="5"/>
      <c r="C10" s="6"/>
      <c r="D10" s="7"/>
      <c r="E10" s="7"/>
      <c r="F10" s="7"/>
      <c r="G10" s="7"/>
      <c r="H10" s="7"/>
    </row>
    <row r="11" spans="1:8" ht="15" x14ac:dyDescent="0.2">
      <c r="A11" s="5"/>
      <c r="B11" s="5"/>
      <c r="C11" s="6"/>
      <c r="D11" s="7"/>
      <c r="E11" s="7"/>
      <c r="F11" s="7"/>
      <c r="G11" s="7"/>
      <c r="H11" s="7"/>
    </row>
    <row r="12" spans="1:8" ht="15" x14ac:dyDescent="0.2">
      <c r="A12" s="5"/>
      <c r="B12" s="5"/>
      <c r="C12" s="6"/>
      <c r="D12" s="7"/>
      <c r="E12" s="7"/>
      <c r="F12" s="7"/>
      <c r="G12" s="7"/>
      <c r="H12" s="7"/>
    </row>
    <row r="13" spans="1:8" ht="15" x14ac:dyDescent="0.2">
      <c r="A13" s="5"/>
      <c r="B13" s="5"/>
      <c r="C13" s="6"/>
      <c r="D13" s="7"/>
      <c r="E13" s="7"/>
      <c r="F13" s="7"/>
      <c r="G13" s="7"/>
      <c r="H13" s="7"/>
    </row>
    <row r="14" spans="1:8" ht="15" x14ac:dyDescent="0.2">
      <c r="A14" s="5"/>
      <c r="B14" s="5"/>
      <c r="C14" s="6"/>
      <c r="D14" s="7"/>
      <c r="E14" s="7"/>
      <c r="F14" s="7"/>
      <c r="G14" s="7"/>
      <c r="H14" s="7"/>
    </row>
    <row r="15" spans="1:8" ht="15" x14ac:dyDescent="0.2">
      <c r="A15" s="5"/>
      <c r="B15" s="5"/>
      <c r="C15" s="6"/>
      <c r="D15" s="7"/>
      <c r="E15" s="7"/>
      <c r="F15" s="7"/>
      <c r="G15" s="7"/>
      <c r="H15" s="7"/>
    </row>
    <row r="16" spans="1:8" ht="15" x14ac:dyDescent="0.2">
      <c r="A16" s="5"/>
      <c r="B16" s="5"/>
      <c r="C16" s="6"/>
      <c r="D16" s="7"/>
      <c r="E16" s="7"/>
      <c r="F16" s="7"/>
      <c r="G16" s="7"/>
      <c r="H16" s="7"/>
    </row>
    <row r="17" spans="1:8" ht="15" x14ac:dyDescent="0.2">
      <c r="A17" s="5"/>
      <c r="B17" s="5"/>
      <c r="C17" s="6"/>
      <c r="D17" s="7"/>
      <c r="E17" s="7"/>
      <c r="F17" s="7"/>
      <c r="G17" s="7"/>
      <c r="H17" s="7"/>
    </row>
    <row r="18" spans="1:8" ht="15" x14ac:dyDescent="0.2">
      <c r="A18" s="5"/>
      <c r="B18" s="5"/>
      <c r="C18" s="6"/>
      <c r="D18" s="7"/>
      <c r="E18" s="7"/>
      <c r="F18" s="7"/>
      <c r="G18" s="7"/>
      <c r="H18" s="7"/>
    </row>
    <row r="19" spans="1:8" ht="15" x14ac:dyDescent="0.2">
      <c r="A19" s="5"/>
      <c r="B19" s="5"/>
      <c r="C19" s="6"/>
      <c r="D19" s="7"/>
      <c r="E19" s="7"/>
      <c r="F19" s="7"/>
      <c r="G19" s="7"/>
      <c r="H19" s="7"/>
    </row>
    <row r="20" spans="1:8" ht="15" x14ac:dyDescent="0.2">
      <c r="A20" s="5"/>
      <c r="B20" s="5"/>
      <c r="C20" s="6"/>
      <c r="D20" s="7"/>
      <c r="E20" s="7"/>
      <c r="F20" s="7"/>
      <c r="G20" s="7"/>
      <c r="H20" s="7"/>
    </row>
    <row r="21" spans="1:8" ht="15" x14ac:dyDescent="0.2">
      <c r="A21" s="5"/>
      <c r="B21" s="5"/>
      <c r="C21" s="6"/>
      <c r="D21" s="7"/>
      <c r="E21" s="7"/>
      <c r="F21" s="7"/>
      <c r="G21" s="7"/>
      <c r="H21" s="7"/>
    </row>
    <row r="22" spans="1:8" ht="15" x14ac:dyDescent="0.2">
      <c r="A22" s="5"/>
      <c r="B22" s="5"/>
      <c r="C22" s="6"/>
      <c r="D22" s="7"/>
      <c r="E22" s="7"/>
      <c r="F22" s="7"/>
      <c r="G22" s="7"/>
      <c r="H22" s="7"/>
    </row>
    <row r="23" spans="1:8" ht="15" x14ac:dyDescent="0.2">
      <c r="A23" s="5"/>
      <c r="B23" s="5"/>
      <c r="C23" s="6"/>
      <c r="D23" s="7"/>
      <c r="E23" s="7"/>
      <c r="F23" s="7"/>
      <c r="G23" s="7"/>
      <c r="H23" s="7"/>
    </row>
    <row r="24" spans="1:8" ht="15" x14ac:dyDescent="0.2">
      <c r="A24" s="5"/>
      <c r="B24" s="5"/>
      <c r="C24" s="6"/>
      <c r="D24" s="7"/>
      <c r="E24" s="7"/>
      <c r="F24" s="7"/>
      <c r="G24" s="7"/>
      <c r="H24" s="7"/>
    </row>
    <row r="25" spans="1:8" ht="15" x14ac:dyDescent="0.2">
      <c r="A25" s="5"/>
      <c r="B25" s="5"/>
      <c r="C25" s="6"/>
      <c r="D25" s="7"/>
      <c r="E25" s="7"/>
      <c r="F25" s="7"/>
      <c r="G25" s="7"/>
      <c r="H25" s="7"/>
    </row>
    <row r="26" spans="1:8" ht="15" x14ac:dyDescent="0.2">
      <c r="A26" s="5"/>
      <c r="B26" s="5"/>
      <c r="C26" s="6"/>
      <c r="D26" s="7"/>
      <c r="E26" s="7"/>
      <c r="F26" s="7"/>
      <c r="G26" s="7"/>
      <c r="H26" s="7"/>
    </row>
    <row r="27" spans="1:8" ht="15" x14ac:dyDescent="0.2">
      <c r="A27" s="5"/>
      <c r="B27" s="5"/>
      <c r="C27" s="6"/>
      <c r="D27" s="7"/>
      <c r="E27" s="7"/>
      <c r="F27" s="7"/>
      <c r="G27" s="7"/>
      <c r="H27" s="7"/>
    </row>
    <row r="28" spans="1:8" ht="15" x14ac:dyDescent="0.2">
      <c r="A28" s="5"/>
      <c r="B28" s="5"/>
      <c r="C28" s="6"/>
      <c r="D28" s="7"/>
      <c r="E28" s="7"/>
      <c r="F28" s="7"/>
      <c r="G28" s="7"/>
      <c r="H28" s="7"/>
    </row>
    <row r="29" spans="1:8" ht="15" x14ac:dyDescent="0.2">
      <c r="A29" s="5"/>
      <c r="B29" s="5"/>
      <c r="C29" s="6"/>
      <c r="D29" s="7"/>
      <c r="E29" s="7"/>
      <c r="F29" s="7"/>
      <c r="G29" s="7"/>
      <c r="H29" s="7"/>
    </row>
    <row r="30" spans="1:8" ht="15" x14ac:dyDescent="0.2">
      <c r="A30" s="5"/>
      <c r="B30" s="5"/>
      <c r="C30" s="6"/>
      <c r="D30" s="7"/>
      <c r="E30" s="7"/>
      <c r="F30" s="7"/>
      <c r="G30" s="7"/>
      <c r="H30" s="7"/>
    </row>
    <row r="31" spans="1:8" ht="15" x14ac:dyDescent="0.2">
      <c r="A31" s="5"/>
      <c r="B31" s="5"/>
      <c r="C31" s="6"/>
      <c r="D31" s="7"/>
      <c r="E31" s="7"/>
      <c r="F31" s="7"/>
      <c r="G31" s="7"/>
      <c r="H31" s="7"/>
    </row>
    <row r="32" spans="1:8" ht="15" x14ac:dyDescent="0.2">
      <c r="A32" s="5"/>
      <c r="B32" s="5"/>
      <c r="C32" s="6"/>
      <c r="D32" s="7"/>
      <c r="E32" s="7"/>
      <c r="F32" s="7"/>
      <c r="G32" s="7"/>
      <c r="H32" s="7"/>
    </row>
    <row r="33" spans="1:8" ht="15" x14ac:dyDescent="0.2">
      <c r="A33" s="5"/>
      <c r="B33" s="5"/>
      <c r="C33" s="6"/>
      <c r="D33" s="7"/>
      <c r="E33" s="7"/>
      <c r="F33" s="7"/>
      <c r="G33" s="7"/>
      <c r="H33" s="7"/>
    </row>
    <row r="34" spans="1:8" ht="15" x14ac:dyDescent="0.2">
      <c r="A34" s="5"/>
      <c r="B34" s="5"/>
      <c r="C34" s="6"/>
      <c r="D34" s="7"/>
      <c r="E34" s="7"/>
      <c r="F34" s="7"/>
      <c r="G34" s="7"/>
      <c r="H34" s="7"/>
    </row>
    <row r="35" spans="1:8" ht="15" x14ac:dyDescent="0.2">
      <c r="A35" s="5"/>
      <c r="B35" s="5"/>
      <c r="C35" s="6"/>
      <c r="D35" s="7"/>
      <c r="E35" s="7"/>
      <c r="F35" s="7"/>
      <c r="G35" s="7"/>
      <c r="H35" s="7"/>
    </row>
    <row r="36" spans="1:8" ht="15" x14ac:dyDescent="0.2">
      <c r="A36" s="5"/>
      <c r="B36" s="5"/>
      <c r="C36" s="6"/>
      <c r="D36" s="7"/>
      <c r="E36" s="7"/>
      <c r="F36" s="7"/>
      <c r="G36" s="7"/>
      <c r="H36" s="7"/>
    </row>
    <row r="37" spans="1:8" ht="15" x14ac:dyDescent="0.2">
      <c r="A37" s="5"/>
      <c r="B37" s="5"/>
      <c r="C37" s="6"/>
      <c r="D37" s="7"/>
      <c r="E37" s="7"/>
      <c r="F37" s="7"/>
      <c r="G37" s="7"/>
      <c r="H37" s="7"/>
    </row>
    <row r="38" spans="1:8" ht="15" x14ac:dyDescent="0.2">
      <c r="A38" s="5"/>
      <c r="B38" s="5"/>
      <c r="C38" s="6"/>
      <c r="D38" s="7"/>
      <c r="E38" s="7"/>
      <c r="F38" s="7"/>
      <c r="G38" s="7"/>
      <c r="H38" s="7"/>
    </row>
    <row r="39" spans="1:8" ht="15" x14ac:dyDescent="0.2">
      <c r="A39" s="5"/>
      <c r="B39" s="5"/>
      <c r="C39" s="6"/>
      <c r="D39" s="7"/>
      <c r="E39" s="7"/>
      <c r="F39" s="7"/>
      <c r="G39" s="7"/>
      <c r="H39" s="7"/>
    </row>
    <row r="40" spans="1:8" ht="15" x14ac:dyDescent="0.2">
      <c r="A40" s="5"/>
      <c r="B40" s="5"/>
      <c r="C40" s="6"/>
      <c r="D40" s="7"/>
      <c r="E40" s="7"/>
      <c r="F40" s="7"/>
      <c r="G40" s="7"/>
      <c r="H40" s="7"/>
    </row>
    <row r="41" spans="1:8" ht="15" x14ac:dyDescent="0.2">
      <c r="A41" s="5"/>
      <c r="B41" s="5"/>
      <c r="C41" s="6"/>
      <c r="D41" s="7"/>
      <c r="E41" s="7"/>
      <c r="F41" s="7"/>
      <c r="G41" s="7"/>
      <c r="H41" s="7"/>
    </row>
    <row r="42" spans="1:8" ht="15" x14ac:dyDescent="0.2">
      <c r="A42" s="5"/>
      <c r="B42" s="5"/>
      <c r="C42" s="6"/>
      <c r="D42" s="7"/>
      <c r="E42" s="7"/>
      <c r="F42" s="7"/>
      <c r="G42" s="7"/>
      <c r="H42" s="7"/>
    </row>
    <row r="43" spans="1:8" ht="15" x14ac:dyDescent="0.2">
      <c r="A43" s="5"/>
      <c r="B43" s="5"/>
      <c r="C43" s="6"/>
      <c r="D43" s="7"/>
      <c r="E43" s="7"/>
      <c r="F43" s="7"/>
      <c r="G43" s="7"/>
      <c r="H43" s="7"/>
    </row>
    <row r="44" spans="1:8" ht="15" x14ac:dyDescent="0.2">
      <c r="A44" s="5"/>
      <c r="B44" s="5"/>
      <c r="C44" s="6"/>
      <c r="D44" s="7"/>
      <c r="E44" s="7"/>
      <c r="F44" s="7"/>
      <c r="G44" s="7"/>
      <c r="H44" s="7"/>
    </row>
    <row r="45" spans="1:8" ht="15" x14ac:dyDescent="0.2">
      <c r="A45" s="5"/>
      <c r="B45" s="5"/>
      <c r="C45" s="6"/>
      <c r="D45" s="7"/>
      <c r="E45" s="7"/>
      <c r="F45" s="7"/>
      <c r="G45" s="7"/>
      <c r="H45" s="7"/>
    </row>
    <row r="46" spans="1:8" ht="15" x14ac:dyDescent="0.2">
      <c r="A46" s="5"/>
      <c r="B46" s="5"/>
      <c r="C46" s="6"/>
      <c r="D46" s="7"/>
      <c r="E46" s="7"/>
      <c r="F46" s="7"/>
      <c r="G46" s="7"/>
      <c r="H46" s="7"/>
    </row>
    <row r="47" spans="1:8" ht="15" x14ac:dyDescent="0.2">
      <c r="A47" s="5"/>
      <c r="B47" s="5"/>
      <c r="C47" s="6"/>
      <c r="D47" s="7"/>
      <c r="E47" s="7"/>
      <c r="F47" s="7"/>
      <c r="G47" s="7"/>
      <c r="H47" s="7"/>
    </row>
    <row r="48" spans="1:8" ht="15" x14ac:dyDescent="0.2">
      <c r="A48" s="5"/>
      <c r="B48" s="5"/>
      <c r="C48" s="6"/>
      <c r="D48" s="7"/>
      <c r="E48" s="7"/>
      <c r="F48" s="7"/>
      <c r="G48" s="7"/>
      <c r="H48" s="7"/>
    </row>
    <row r="49" spans="1:8" ht="15" x14ac:dyDescent="0.2">
      <c r="A49" s="5"/>
      <c r="B49" s="5"/>
      <c r="C49" s="6"/>
      <c r="D49" s="7"/>
      <c r="E49" s="7"/>
      <c r="F49" s="7"/>
      <c r="G49" s="7"/>
      <c r="H49" s="7"/>
    </row>
    <row r="50" spans="1:8" ht="15" x14ac:dyDescent="0.2">
      <c r="A50" s="5"/>
      <c r="B50" s="5"/>
      <c r="C50" s="6"/>
      <c r="D50" s="7"/>
      <c r="E50" s="7"/>
      <c r="F50" s="7"/>
      <c r="G50" s="7"/>
      <c r="H50" s="7"/>
    </row>
    <row r="51" spans="1:8" ht="15" x14ac:dyDescent="0.2">
      <c r="A51" s="5"/>
      <c r="B51" s="5"/>
      <c r="C51" s="6"/>
      <c r="D51" s="7"/>
      <c r="E51" s="7"/>
      <c r="F51" s="7"/>
      <c r="G51" s="7"/>
      <c r="H51" s="7"/>
    </row>
    <row r="52" spans="1:8" ht="15" x14ac:dyDescent="0.2">
      <c r="A52" s="5"/>
      <c r="B52" s="5"/>
      <c r="C52" s="6"/>
      <c r="D52" s="7"/>
      <c r="E52" s="7"/>
      <c r="F52" s="7"/>
      <c r="G52" s="7"/>
      <c r="H52" s="7"/>
    </row>
    <row r="53" spans="1:8" ht="15" x14ac:dyDescent="0.2">
      <c r="A53" s="5"/>
      <c r="B53" s="5"/>
      <c r="C53" s="6"/>
      <c r="D53" s="7"/>
      <c r="E53" s="7"/>
      <c r="F53" s="7"/>
      <c r="G53" s="7"/>
      <c r="H53" s="7"/>
    </row>
    <row r="54" spans="1:8" ht="15" x14ac:dyDescent="0.2">
      <c r="A54" s="5"/>
      <c r="B54" s="5"/>
      <c r="C54" s="6"/>
      <c r="D54" s="7"/>
      <c r="E54" s="7"/>
      <c r="F54" s="7"/>
      <c r="G54" s="7"/>
      <c r="H54" s="7"/>
    </row>
    <row r="55" spans="1:8" ht="15" x14ac:dyDescent="0.2">
      <c r="A55" s="5"/>
      <c r="B55" s="5"/>
      <c r="C55" s="6"/>
      <c r="D55" s="7"/>
      <c r="E55" s="7"/>
      <c r="F55" s="7"/>
      <c r="G55" s="7"/>
      <c r="H55" s="7"/>
    </row>
    <row r="56" spans="1:8" ht="15" x14ac:dyDescent="0.2">
      <c r="A56" s="5"/>
      <c r="B56" s="5"/>
      <c r="C56" s="6"/>
      <c r="D56" s="7"/>
      <c r="E56" s="7"/>
      <c r="F56" s="7"/>
      <c r="G56" s="7"/>
      <c r="H56" s="7"/>
    </row>
    <row r="57" spans="1:8" ht="15" x14ac:dyDescent="0.2">
      <c r="A57" s="5"/>
      <c r="B57" s="5"/>
      <c r="C57" s="6"/>
      <c r="D57" s="7"/>
      <c r="E57" s="7"/>
      <c r="F57" s="7"/>
      <c r="G57" s="7"/>
      <c r="H57" s="7"/>
    </row>
    <row r="58" spans="1:8" ht="15" x14ac:dyDescent="0.2">
      <c r="A58" s="5"/>
      <c r="B58" s="5"/>
      <c r="C58" s="6"/>
      <c r="D58" s="7"/>
      <c r="E58" s="7"/>
      <c r="F58" s="7"/>
      <c r="G58" s="7"/>
      <c r="H58" s="7"/>
    </row>
    <row r="59" spans="1:8" ht="15" x14ac:dyDescent="0.2">
      <c r="A59" s="5"/>
      <c r="B59" s="5"/>
      <c r="C59" s="6"/>
      <c r="D59" s="7"/>
      <c r="E59" s="7"/>
      <c r="F59" s="7"/>
      <c r="G59" s="7"/>
      <c r="H59" s="7"/>
    </row>
    <row r="60" spans="1:8" ht="15" x14ac:dyDescent="0.2">
      <c r="A60" s="5"/>
      <c r="B60" s="5"/>
      <c r="C60" s="6"/>
      <c r="D60" s="7"/>
      <c r="E60" s="7"/>
      <c r="F60" s="7"/>
      <c r="G60" s="7"/>
      <c r="H60" s="7"/>
    </row>
    <row r="61" spans="1:8" ht="15" x14ac:dyDescent="0.2">
      <c r="A61" s="5"/>
      <c r="B61" s="5"/>
      <c r="C61" s="6"/>
      <c r="D61" s="7"/>
      <c r="E61" s="7"/>
      <c r="F61" s="7"/>
      <c r="G61" s="7"/>
      <c r="H61" s="7"/>
    </row>
    <row r="62" spans="1:8" ht="15" x14ac:dyDescent="0.2">
      <c r="A62" s="5"/>
      <c r="B62" s="5"/>
      <c r="C62" s="6"/>
      <c r="D62" s="7"/>
      <c r="E62" s="7"/>
      <c r="F62" s="7"/>
      <c r="G62" s="7"/>
      <c r="H62" s="7"/>
    </row>
    <row r="63" spans="1:8" ht="15" x14ac:dyDescent="0.2">
      <c r="A63" s="5"/>
      <c r="B63" s="5"/>
      <c r="C63" s="6"/>
      <c r="D63" s="7"/>
      <c r="E63" s="7"/>
      <c r="F63" s="7"/>
      <c r="G63" s="7"/>
      <c r="H63" s="7"/>
    </row>
    <row r="64" spans="1:8" ht="15" x14ac:dyDescent="0.2">
      <c r="A64" s="5"/>
      <c r="B64" s="5"/>
      <c r="C64" s="6"/>
      <c r="D64" s="7"/>
      <c r="E64" s="7"/>
      <c r="F64" s="7"/>
      <c r="G64" s="7"/>
      <c r="H64" s="7"/>
    </row>
    <row r="65" spans="1:8" ht="15" x14ac:dyDescent="0.2">
      <c r="A65" s="5"/>
      <c r="B65" s="5"/>
      <c r="C65" s="6"/>
      <c r="D65" s="7"/>
      <c r="E65" s="7"/>
      <c r="F65" s="7"/>
      <c r="G65" s="7"/>
      <c r="H65" s="7"/>
    </row>
    <row r="66" spans="1:8" ht="15" x14ac:dyDescent="0.2">
      <c r="A66" s="5"/>
      <c r="B66" s="5"/>
      <c r="C66" s="6"/>
      <c r="D66" s="7"/>
      <c r="E66" s="7"/>
      <c r="F66" s="7"/>
      <c r="G66" s="7"/>
      <c r="H66" s="7"/>
    </row>
    <row r="67" spans="1:8" ht="15" x14ac:dyDescent="0.2">
      <c r="A67" s="5"/>
      <c r="B67" s="5"/>
      <c r="C67" s="6"/>
      <c r="D67" s="7"/>
      <c r="E67" s="7"/>
      <c r="F67" s="7"/>
      <c r="G67" s="7"/>
      <c r="H67" s="7"/>
    </row>
    <row r="68" spans="1:8" ht="15" x14ac:dyDescent="0.2">
      <c r="A68" s="5"/>
      <c r="B68" s="5"/>
      <c r="C68" s="6"/>
      <c r="D68" s="7"/>
      <c r="E68" s="7"/>
      <c r="F68" s="7"/>
      <c r="G68" s="7"/>
      <c r="H68" s="7"/>
    </row>
    <row r="69" spans="1:8" ht="15" x14ac:dyDescent="0.2">
      <c r="A69" s="5"/>
      <c r="B69" s="5"/>
      <c r="C69" s="6"/>
      <c r="D69" s="7"/>
      <c r="E69" s="7"/>
      <c r="F69" s="7"/>
      <c r="G69" s="7"/>
      <c r="H69" s="7"/>
    </row>
    <row r="70" spans="1:8" ht="15" x14ac:dyDescent="0.2">
      <c r="A70" s="5"/>
      <c r="B70" s="5"/>
      <c r="C70" s="6"/>
      <c r="D70" s="7"/>
      <c r="E70" s="7"/>
      <c r="F70" s="7"/>
      <c r="G70" s="7"/>
      <c r="H70" s="7"/>
    </row>
    <row r="71" spans="1:8" ht="15" x14ac:dyDescent="0.2">
      <c r="A71" s="5"/>
      <c r="B71" s="5"/>
      <c r="C71" s="6"/>
      <c r="D71" s="7"/>
      <c r="E71" s="7"/>
      <c r="F71" s="7"/>
      <c r="G71" s="7"/>
      <c r="H71" s="7"/>
    </row>
    <row r="72" spans="1:8" ht="15" x14ac:dyDescent="0.2">
      <c r="A72" s="5"/>
      <c r="B72" s="5"/>
      <c r="C72" s="6"/>
      <c r="D72" s="7"/>
      <c r="E72" s="7"/>
      <c r="F72" s="7"/>
      <c r="G72" s="7"/>
      <c r="H72" s="7"/>
    </row>
    <row r="73" spans="1:8" ht="15" x14ac:dyDescent="0.2">
      <c r="A73" s="5"/>
      <c r="B73" s="5"/>
      <c r="C73" s="6"/>
      <c r="D73" s="7"/>
      <c r="E73" s="7"/>
      <c r="F73" s="7"/>
      <c r="G73" s="7"/>
      <c r="H73" s="7"/>
    </row>
    <row r="74" spans="1:8" ht="15" x14ac:dyDescent="0.2">
      <c r="A74" s="5"/>
      <c r="B74" s="5"/>
      <c r="C74" s="6"/>
      <c r="D74" s="7"/>
      <c r="E74" s="7"/>
      <c r="F74" s="7"/>
      <c r="G74" s="7"/>
      <c r="H74" s="7"/>
    </row>
    <row r="75" spans="1:8" ht="15" x14ac:dyDescent="0.2">
      <c r="A75" s="5"/>
      <c r="B75" s="5"/>
      <c r="C75" s="6"/>
      <c r="D75" s="7"/>
      <c r="E75" s="7"/>
      <c r="F75" s="7"/>
      <c r="G75" s="7"/>
      <c r="H75" s="7"/>
    </row>
    <row r="76" spans="1:8" ht="15" x14ac:dyDescent="0.2">
      <c r="A76" s="5"/>
      <c r="B76" s="5"/>
      <c r="C76" s="6"/>
      <c r="D76" s="7"/>
      <c r="E76" s="7"/>
      <c r="F76" s="7"/>
      <c r="G76" s="7"/>
      <c r="H76" s="7"/>
    </row>
    <row r="77" spans="1:8" ht="15" x14ac:dyDescent="0.2">
      <c r="A77" s="5"/>
      <c r="B77" s="5"/>
      <c r="C77" s="6"/>
      <c r="D77" s="7"/>
      <c r="E77" s="7"/>
      <c r="F77" s="7"/>
      <c r="G77" s="7"/>
      <c r="H77" s="7"/>
    </row>
    <row r="78" spans="1:8" ht="15" x14ac:dyDescent="0.2">
      <c r="A78" s="5"/>
      <c r="B78" s="5"/>
      <c r="C78" s="6"/>
      <c r="D78" s="7"/>
      <c r="E78" s="7"/>
      <c r="F78" s="7"/>
      <c r="G78" s="7"/>
      <c r="H78" s="7"/>
    </row>
    <row r="79" spans="1:8" ht="15" x14ac:dyDescent="0.2">
      <c r="A79" s="5"/>
      <c r="B79" s="5"/>
      <c r="C79" s="6"/>
      <c r="D79" s="7"/>
      <c r="E79" s="7"/>
      <c r="F79" s="7"/>
      <c r="G79" s="7"/>
      <c r="H79" s="7"/>
    </row>
    <row r="80" spans="1:8" ht="15" x14ac:dyDescent="0.2">
      <c r="A80" s="5"/>
      <c r="B80" s="5"/>
      <c r="C80" s="6"/>
      <c r="D80" s="7"/>
      <c r="E80" s="7"/>
      <c r="F80" s="7"/>
      <c r="G80" s="7"/>
      <c r="H80" s="7"/>
    </row>
    <row r="81" spans="1:8" ht="15" x14ac:dyDescent="0.2">
      <c r="A81" s="5"/>
      <c r="B81" s="5"/>
      <c r="C81" s="6"/>
      <c r="D81" s="7"/>
      <c r="E81" s="7"/>
      <c r="F81" s="7"/>
      <c r="G81" s="7"/>
      <c r="H81" s="7"/>
    </row>
    <row r="82" spans="1:8" ht="15" x14ac:dyDescent="0.2">
      <c r="A82" s="5"/>
      <c r="B82" s="5"/>
      <c r="C82" s="6"/>
      <c r="D82" s="7"/>
      <c r="E82" s="7"/>
      <c r="F82" s="7"/>
      <c r="G82" s="7"/>
      <c r="H82" s="7"/>
    </row>
    <row r="83" spans="1:8" ht="15" x14ac:dyDescent="0.2">
      <c r="A83" s="5"/>
      <c r="B83" s="5"/>
      <c r="C83" s="6"/>
      <c r="D83" s="7"/>
      <c r="E83" s="7"/>
      <c r="F83" s="7"/>
      <c r="G83" s="7"/>
      <c r="H83" s="7"/>
    </row>
    <row r="84" spans="1:8" ht="15" x14ac:dyDescent="0.2">
      <c r="A84" s="5"/>
      <c r="B84" s="5"/>
      <c r="C84" s="6"/>
      <c r="D84" s="7"/>
      <c r="E84" s="7"/>
      <c r="F84" s="7"/>
      <c r="G84" s="7"/>
      <c r="H84" s="7"/>
    </row>
    <row r="85" spans="1:8" ht="15" x14ac:dyDescent="0.2">
      <c r="A85" s="5"/>
      <c r="B85" s="5"/>
      <c r="C85" s="6"/>
      <c r="D85" s="7"/>
      <c r="E85" s="7"/>
      <c r="F85" s="7"/>
      <c r="G85" s="7"/>
      <c r="H85" s="7"/>
    </row>
    <row r="86" spans="1:8" ht="15" x14ac:dyDescent="0.2">
      <c r="A86" s="5"/>
      <c r="B86" s="5"/>
      <c r="C86" s="6"/>
      <c r="D86" s="7"/>
      <c r="E86" s="7"/>
      <c r="F86" s="7"/>
      <c r="G86" s="7"/>
      <c r="H86" s="7"/>
    </row>
    <row r="87" spans="1:8" ht="15" x14ac:dyDescent="0.2">
      <c r="A87" s="5"/>
      <c r="B87" s="5"/>
      <c r="C87" s="6"/>
      <c r="D87" s="7"/>
      <c r="E87" s="7"/>
      <c r="F87" s="7"/>
      <c r="G87" s="7"/>
      <c r="H87" s="7"/>
    </row>
    <row r="88" spans="1:8" ht="15" x14ac:dyDescent="0.2">
      <c r="A88" s="5"/>
      <c r="B88" s="5"/>
      <c r="C88" s="6"/>
      <c r="D88" s="7"/>
      <c r="E88" s="7"/>
      <c r="F88" s="7"/>
      <c r="G88" s="7"/>
      <c r="H88" s="7"/>
    </row>
    <row r="89" spans="1:8" ht="15" x14ac:dyDescent="0.2">
      <c r="A89" s="5"/>
      <c r="B89" s="5"/>
      <c r="C89" s="6"/>
      <c r="D89" s="7"/>
      <c r="E89" s="7"/>
      <c r="F89" s="7"/>
      <c r="G89" s="7"/>
      <c r="H89" s="7"/>
    </row>
    <row r="90" spans="1:8" ht="15" x14ac:dyDescent="0.2">
      <c r="A90" s="5"/>
      <c r="B90" s="5"/>
      <c r="C90" s="6"/>
      <c r="D90" s="7"/>
      <c r="E90" s="7"/>
      <c r="F90" s="7"/>
      <c r="G90" s="7"/>
      <c r="H90" s="7"/>
    </row>
    <row r="91" spans="1:8" ht="15" x14ac:dyDescent="0.2">
      <c r="A91" s="5"/>
      <c r="B91" s="5"/>
      <c r="C91" s="6"/>
      <c r="D91" s="7"/>
      <c r="E91" s="7"/>
      <c r="F91" s="7"/>
      <c r="G91" s="7"/>
      <c r="H91" s="7"/>
    </row>
    <row r="92" spans="1:8" ht="15" x14ac:dyDescent="0.2">
      <c r="A92" s="5"/>
      <c r="B92" s="5"/>
      <c r="C92" s="6"/>
      <c r="D92" s="7"/>
      <c r="E92" s="7"/>
      <c r="F92" s="7"/>
      <c r="G92" s="7"/>
      <c r="H92" s="7"/>
    </row>
    <row r="93" spans="1:8" ht="15" x14ac:dyDescent="0.2">
      <c r="A93" s="5"/>
      <c r="B93" s="5"/>
      <c r="C93" s="6"/>
      <c r="D93" s="7"/>
      <c r="E93" s="7"/>
      <c r="F93" s="7"/>
      <c r="G93" s="7"/>
      <c r="H93" s="7"/>
    </row>
    <row r="94" spans="1:8" ht="15" x14ac:dyDescent="0.2">
      <c r="A94" s="5"/>
      <c r="B94" s="5"/>
      <c r="C94" s="6"/>
      <c r="D94" s="7"/>
      <c r="E94" s="7"/>
      <c r="F94" s="7"/>
      <c r="G94" s="7"/>
      <c r="H94" s="7"/>
    </row>
    <row r="95" spans="1:8" ht="15" x14ac:dyDescent="0.2">
      <c r="A95" s="5"/>
      <c r="B95" s="5"/>
      <c r="C95" s="6"/>
      <c r="D95" s="7"/>
      <c r="E95" s="7"/>
      <c r="F95" s="7"/>
      <c r="G95" s="7"/>
      <c r="H95" s="7"/>
    </row>
    <row r="96" spans="1:8" ht="15" x14ac:dyDescent="0.2">
      <c r="A96" s="5"/>
      <c r="B96" s="5"/>
      <c r="C96" s="6"/>
      <c r="D96" s="7"/>
      <c r="E96" s="7"/>
      <c r="F96" s="7"/>
      <c r="G96" s="7"/>
      <c r="H96" s="7"/>
    </row>
    <row r="97" spans="1:8" ht="15" x14ac:dyDescent="0.2">
      <c r="A97" s="5"/>
      <c r="B97" s="5"/>
      <c r="C97" s="6"/>
      <c r="D97" s="7"/>
      <c r="E97" s="7"/>
      <c r="F97" s="7"/>
      <c r="G97" s="7"/>
      <c r="H97" s="7"/>
    </row>
    <row r="98" spans="1:8" ht="15" x14ac:dyDescent="0.2">
      <c r="A98" s="5"/>
      <c r="B98" s="5"/>
      <c r="C98" s="6"/>
      <c r="D98" s="7"/>
      <c r="E98" s="7"/>
      <c r="F98" s="7"/>
      <c r="G98" s="7"/>
      <c r="H98" s="7"/>
    </row>
    <row r="99" spans="1:8" ht="15" x14ac:dyDescent="0.2">
      <c r="A99" s="5"/>
      <c r="B99" s="5"/>
      <c r="C99" s="6"/>
      <c r="D99" s="7"/>
      <c r="E99" s="7"/>
      <c r="F99" s="7"/>
      <c r="G99" s="7"/>
      <c r="H99" s="7"/>
    </row>
    <row r="100" spans="1:8" ht="15" x14ac:dyDescent="0.2">
      <c r="A100" s="5"/>
      <c r="B100" s="5"/>
      <c r="C100" s="6"/>
      <c r="D100" s="7"/>
      <c r="E100" s="7"/>
      <c r="F100" s="7"/>
      <c r="G100" s="7"/>
      <c r="H100" s="7"/>
    </row>
    <row r="101" spans="1:8" ht="15" x14ac:dyDescent="0.2">
      <c r="A101" s="5"/>
      <c r="B101" s="5"/>
      <c r="C101" s="6"/>
      <c r="D101" s="7"/>
      <c r="E101" s="7"/>
      <c r="F101" s="7"/>
      <c r="G101" s="7"/>
      <c r="H101" s="7"/>
    </row>
    <row r="102" spans="1:8" ht="15" x14ac:dyDescent="0.2">
      <c r="A102" s="5"/>
      <c r="B102" s="5"/>
      <c r="C102" s="6"/>
      <c r="D102" s="7"/>
      <c r="E102" s="7"/>
      <c r="F102" s="7"/>
      <c r="G102" s="7"/>
      <c r="H102" s="7"/>
    </row>
    <row r="103" spans="1:8" ht="15" x14ac:dyDescent="0.2">
      <c r="A103" s="5"/>
      <c r="B103" s="5"/>
      <c r="C103" s="6"/>
      <c r="D103" s="7"/>
      <c r="E103" s="7"/>
      <c r="F103" s="7"/>
      <c r="G103" s="7"/>
      <c r="H103" s="7"/>
    </row>
    <row r="104" spans="1:8" ht="15" x14ac:dyDescent="0.2">
      <c r="A104" s="5"/>
      <c r="B104" s="5"/>
      <c r="C104" s="6"/>
      <c r="D104" s="7"/>
      <c r="E104" s="7"/>
      <c r="F104" s="7"/>
      <c r="G104" s="7"/>
      <c r="H104" s="7"/>
    </row>
    <row r="105" spans="1:8" ht="15" x14ac:dyDescent="0.2">
      <c r="A105" s="5"/>
      <c r="B105" s="5"/>
      <c r="C105" s="6"/>
      <c r="D105" s="7"/>
      <c r="E105" s="7"/>
      <c r="F105" s="7"/>
      <c r="G105" s="7"/>
      <c r="H105" s="7"/>
    </row>
    <row r="106" spans="1:8" ht="15" x14ac:dyDescent="0.2">
      <c r="A106" s="5"/>
      <c r="B106" s="5"/>
      <c r="C106" s="6"/>
      <c r="D106" s="7"/>
      <c r="E106" s="7"/>
      <c r="F106" s="7"/>
      <c r="G106" s="7"/>
      <c r="H106" s="7"/>
    </row>
    <row r="107" spans="1:8" ht="15" x14ac:dyDescent="0.2">
      <c r="A107" s="5"/>
      <c r="B107" s="5"/>
      <c r="C107" s="6"/>
      <c r="D107" s="7"/>
      <c r="E107" s="7"/>
      <c r="F107" s="7"/>
      <c r="G107" s="7"/>
      <c r="H107" s="7"/>
    </row>
    <row r="108" spans="1:8" ht="15" x14ac:dyDescent="0.2">
      <c r="A108" s="5"/>
      <c r="B108" s="5"/>
      <c r="C108" s="6"/>
      <c r="D108" s="7"/>
      <c r="E108" s="7"/>
      <c r="F108" s="7"/>
      <c r="G108" s="7"/>
      <c r="H108" s="7"/>
    </row>
    <row r="109" spans="1:8" ht="15" x14ac:dyDescent="0.2">
      <c r="A109" s="5"/>
      <c r="B109" s="5"/>
      <c r="C109" s="6"/>
      <c r="D109" s="7"/>
      <c r="E109" s="7"/>
      <c r="F109" s="7"/>
      <c r="G109" s="7"/>
      <c r="H109" s="7"/>
    </row>
    <row r="110" spans="1:8" ht="15" x14ac:dyDescent="0.2">
      <c r="A110" s="5"/>
      <c r="B110" s="5"/>
      <c r="C110" s="6"/>
      <c r="D110" s="7"/>
      <c r="E110" s="7"/>
      <c r="F110" s="7"/>
      <c r="G110" s="7"/>
      <c r="H110" s="7"/>
    </row>
    <row r="111" spans="1:8" ht="15" x14ac:dyDescent="0.2">
      <c r="A111" s="5"/>
      <c r="B111" s="5"/>
      <c r="C111" s="6"/>
      <c r="D111" s="7"/>
      <c r="E111" s="7"/>
      <c r="F111" s="7"/>
      <c r="G111" s="7"/>
      <c r="H111" s="7"/>
    </row>
    <row r="112" spans="1:8" ht="15" x14ac:dyDescent="0.2">
      <c r="A112" s="5"/>
      <c r="B112" s="5"/>
      <c r="C112" s="6"/>
      <c r="D112" s="7"/>
      <c r="E112" s="7"/>
      <c r="F112" s="7"/>
      <c r="G112" s="7"/>
      <c r="H112" s="7"/>
    </row>
    <row r="113" spans="1:8" ht="15" x14ac:dyDescent="0.2">
      <c r="A113" s="5"/>
      <c r="B113" s="5"/>
      <c r="C113" s="6"/>
      <c r="D113" s="7"/>
      <c r="E113" s="7"/>
      <c r="F113" s="7"/>
      <c r="G113" s="7"/>
      <c r="H113" s="7"/>
    </row>
    <row r="114" spans="1:8" ht="15" x14ac:dyDescent="0.2">
      <c r="A114" s="5"/>
      <c r="B114" s="5"/>
      <c r="C114" s="6"/>
      <c r="D114" s="7"/>
      <c r="E114" s="7"/>
      <c r="F114" s="7"/>
      <c r="G114" s="7"/>
      <c r="H114" s="7"/>
    </row>
    <row r="115" spans="1:8" ht="15" x14ac:dyDescent="0.2">
      <c r="A115" s="5"/>
      <c r="B115" s="5"/>
      <c r="C115" s="6"/>
      <c r="D115" s="7"/>
      <c r="E115" s="7"/>
      <c r="F115" s="7"/>
      <c r="G115" s="7"/>
      <c r="H115" s="7"/>
    </row>
    <row r="116" spans="1:8" ht="15" x14ac:dyDescent="0.2">
      <c r="A116" s="5"/>
      <c r="B116" s="5"/>
      <c r="C116" s="6"/>
      <c r="D116" s="7"/>
      <c r="E116" s="7"/>
      <c r="F116" s="7"/>
      <c r="G116" s="7"/>
      <c r="H116" s="7"/>
    </row>
    <row r="117" spans="1:8" ht="15" x14ac:dyDescent="0.2">
      <c r="A117" s="5"/>
      <c r="B117" s="5"/>
      <c r="C117" s="6"/>
      <c r="D117" s="7"/>
      <c r="E117" s="7"/>
      <c r="F117" s="7"/>
      <c r="G117" s="7"/>
      <c r="H117" s="7"/>
    </row>
    <row r="118" spans="1:8" ht="15" x14ac:dyDescent="0.2">
      <c r="A118" s="5"/>
      <c r="B118" s="5"/>
      <c r="C118" s="6"/>
      <c r="D118" s="7"/>
      <c r="E118" s="7"/>
      <c r="F118" s="7"/>
      <c r="G118" s="7"/>
      <c r="H118" s="7"/>
    </row>
    <row r="119" spans="1:8" ht="15" x14ac:dyDescent="0.2">
      <c r="A119" s="5"/>
      <c r="B119" s="5"/>
      <c r="C119" s="6"/>
      <c r="D119" s="7"/>
      <c r="E119" s="7"/>
      <c r="F119" s="7"/>
      <c r="G119" s="7"/>
      <c r="H119" s="7"/>
    </row>
    <row r="120" spans="1:8" ht="15" x14ac:dyDescent="0.2">
      <c r="A120" s="5"/>
      <c r="B120" s="5"/>
      <c r="C120" s="6"/>
      <c r="D120" s="7"/>
      <c r="E120" s="7"/>
      <c r="F120" s="7"/>
      <c r="G120" s="7"/>
      <c r="H120" s="7"/>
    </row>
    <row r="121" spans="1:8" ht="15" x14ac:dyDescent="0.2">
      <c r="A121" s="5"/>
      <c r="B121" s="5"/>
      <c r="C121" s="6"/>
      <c r="D121" s="7"/>
      <c r="E121" s="7"/>
      <c r="F121" s="7"/>
      <c r="G121" s="7"/>
      <c r="H121" s="7"/>
    </row>
    <row r="122" spans="1:8" ht="15" x14ac:dyDescent="0.2">
      <c r="A122" s="5"/>
      <c r="B122" s="5"/>
      <c r="C122" s="6"/>
      <c r="D122" s="7"/>
      <c r="E122" s="7"/>
      <c r="F122" s="7"/>
      <c r="G122" s="7"/>
      <c r="H122" s="7"/>
    </row>
    <row r="123" spans="1:8" ht="15" x14ac:dyDescent="0.2">
      <c r="A123" s="5"/>
      <c r="B123" s="5"/>
      <c r="C123" s="6"/>
      <c r="D123" s="7"/>
      <c r="E123" s="7"/>
      <c r="F123" s="7"/>
      <c r="G123" s="7"/>
      <c r="H123" s="7"/>
    </row>
    <row r="124" spans="1:8" ht="15" x14ac:dyDescent="0.2">
      <c r="A124" s="5"/>
      <c r="B124" s="5"/>
      <c r="C124" s="6"/>
      <c r="D124" s="7"/>
      <c r="E124" s="7"/>
      <c r="F124" s="7"/>
      <c r="G124" s="7"/>
      <c r="H124" s="7"/>
    </row>
    <row r="125" spans="1:8" ht="15" x14ac:dyDescent="0.2">
      <c r="A125" s="5"/>
      <c r="B125" s="5"/>
      <c r="C125" s="6"/>
      <c r="D125" s="7"/>
      <c r="E125" s="7"/>
      <c r="F125" s="7"/>
      <c r="G125" s="7"/>
      <c r="H125" s="7"/>
    </row>
    <row r="126" spans="1:8" ht="15" x14ac:dyDescent="0.2">
      <c r="A126" s="5"/>
      <c r="B126" s="5"/>
      <c r="C126" s="6"/>
      <c r="D126" s="7"/>
      <c r="E126" s="7"/>
      <c r="F126" s="7"/>
      <c r="G126" s="7"/>
      <c r="H126" s="7"/>
    </row>
    <row r="127" spans="1:8" ht="15" x14ac:dyDescent="0.2">
      <c r="A127" s="5"/>
      <c r="B127" s="5"/>
      <c r="C127" s="6"/>
      <c r="D127" s="7"/>
      <c r="E127" s="7"/>
      <c r="F127" s="7"/>
      <c r="G127" s="7"/>
      <c r="H127" s="7"/>
    </row>
    <row r="128" spans="1:8" ht="15" x14ac:dyDescent="0.2">
      <c r="A128" s="5"/>
      <c r="B128" s="5"/>
      <c r="C128" s="6"/>
      <c r="D128" s="7"/>
      <c r="E128" s="7"/>
      <c r="F128" s="7"/>
      <c r="G128" s="7"/>
      <c r="H128" s="7"/>
    </row>
    <row r="129" spans="1:8" ht="15" x14ac:dyDescent="0.2">
      <c r="A129" s="5"/>
      <c r="B129" s="5"/>
      <c r="C129" s="6"/>
      <c r="D129" s="7"/>
      <c r="E129" s="7"/>
      <c r="F129" s="7"/>
      <c r="G129" s="7"/>
      <c r="H129" s="7"/>
    </row>
    <row r="130" spans="1:8" ht="15" x14ac:dyDescent="0.2">
      <c r="A130" s="5"/>
      <c r="B130" s="5"/>
      <c r="C130" s="6"/>
      <c r="D130" s="7"/>
      <c r="E130" s="7"/>
      <c r="F130" s="7"/>
      <c r="G130" s="7"/>
      <c r="H130" s="7"/>
    </row>
    <row r="131" spans="1:8" ht="15" x14ac:dyDescent="0.2">
      <c r="A131" s="5"/>
      <c r="B131" s="5"/>
      <c r="C131" s="6"/>
      <c r="D131" s="7"/>
      <c r="E131" s="7"/>
      <c r="F131" s="7"/>
      <c r="G131" s="7"/>
      <c r="H131" s="7"/>
    </row>
    <row r="132" spans="1:8" ht="15" x14ac:dyDescent="0.2">
      <c r="A132" s="5"/>
      <c r="B132" s="5"/>
      <c r="C132" s="6"/>
      <c r="D132" s="7"/>
      <c r="E132" s="7"/>
      <c r="F132" s="7"/>
      <c r="G132" s="7"/>
      <c r="H132" s="7"/>
    </row>
    <row r="133" spans="1:8" ht="15" x14ac:dyDescent="0.2">
      <c r="A133" s="5"/>
      <c r="B133" s="5"/>
      <c r="C133" s="6"/>
      <c r="D133" s="7"/>
      <c r="E133" s="7"/>
      <c r="F133" s="7"/>
      <c r="G133" s="7"/>
      <c r="H133" s="7"/>
    </row>
    <row r="134" spans="1:8" ht="15" x14ac:dyDescent="0.2">
      <c r="A134" s="5"/>
      <c r="B134" s="5"/>
      <c r="C134" s="6"/>
      <c r="D134" s="7"/>
      <c r="E134" s="7"/>
      <c r="F134" s="7"/>
      <c r="G134" s="7"/>
      <c r="H134" s="7"/>
    </row>
    <row r="135" spans="1:8" ht="15" x14ac:dyDescent="0.2">
      <c r="A135" s="5"/>
      <c r="B135" s="5"/>
      <c r="C135" s="6"/>
      <c r="D135" s="7"/>
      <c r="E135" s="7"/>
      <c r="F135" s="7"/>
      <c r="G135" s="7"/>
      <c r="H135" s="7"/>
    </row>
    <row r="136" spans="1:8" ht="15" x14ac:dyDescent="0.2">
      <c r="A136" s="5"/>
      <c r="B136" s="5"/>
      <c r="C136" s="6"/>
      <c r="D136" s="7"/>
      <c r="E136" s="7"/>
      <c r="F136" s="7"/>
      <c r="G136" s="7"/>
      <c r="H136" s="7"/>
    </row>
    <row r="137" spans="1:8" x14ac:dyDescent="0.2">
      <c r="A137" s="18"/>
      <c r="B137" s="18"/>
      <c r="C137" s="19">
        <f>SUM(C4:C136)</f>
        <v>0</v>
      </c>
      <c r="D137" s="18"/>
      <c r="E137" s="18"/>
      <c r="F137" s="18"/>
      <c r="G137" s="18"/>
      <c r="H137" s="18"/>
    </row>
    <row r="138" spans="1:8" x14ac:dyDescent="0.2">
      <c r="A138" s="18"/>
      <c r="B138" s="18"/>
      <c r="C138" s="13" t="s">
        <v>11</v>
      </c>
      <c r="D138" s="1"/>
      <c r="E138" s="1"/>
      <c r="F138" s="18"/>
      <c r="G138" s="18"/>
      <c r="H138" s="18"/>
    </row>
    <row r="139" spans="1:8" x14ac:dyDescent="0.2">
      <c r="A139" s="1"/>
      <c r="B139" s="1" t="s">
        <v>0</v>
      </c>
      <c r="C139" s="1"/>
      <c r="D139" s="1"/>
      <c r="E139" s="1"/>
      <c r="F139" s="18"/>
      <c r="G139" s="18"/>
      <c r="H139" s="18"/>
    </row>
    <row r="140" spans="1:8" x14ac:dyDescent="0.2">
      <c r="A140" s="1"/>
      <c r="B140" s="2">
        <v>1</v>
      </c>
      <c r="C140" s="1"/>
      <c r="D140" s="1"/>
      <c r="E140" s="1"/>
      <c r="F140" s="18"/>
      <c r="G140" s="18"/>
      <c r="H140" s="18"/>
    </row>
    <row r="141" spans="1:8" x14ac:dyDescent="0.2">
      <c r="A141" s="1"/>
      <c r="B141" s="2">
        <v>2</v>
      </c>
      <c r="C141" s="1"/>
      <c r="D141" s="1"/>
      <c r="E141" s="1"/>
      <c r="F141" s="18"/>
      <c r="G141" s="18"/>
      <c r="H141" s="18"/>
    </row>
    <row r="142" spans="1:8" x14ac:dyDescent="0.2">
      <c r="A142" s="1"/>
      <c r="B142" s="2">
        <v>3</v>
      </c>
      <c r="C142" s="1"/>
      <c r="D142" s="1"/>
      <c r="E142" s="1"/>
      <c r="F142" s="18"/>
      <c r="G142" s="18"/>
      <c r="H142" s="18"/>
    </row>
    <row r="143" spans="1:8" x14ac:dyDescent="0.2">
      <c r="A143" s="1"/>
      <c r="B143" s="2">
        <v>4</v>
      </c>
      <c r="C143" s="1"/>
      <c r="D143" s="1"/>
      <c r="E143" s="1"/>
      <c r="F143" s="18"/>
      <c r="G143" s="18"/>
      <c r="H143" s="18"/>
    </row>
    <row r="144" spans="1:8" x14ac:dyDescent="0.2">
      <c r="A144" s="1"/>
      <c r="B144" s="1"/>
      <c r="C144" s="1"/>
      <c r="D144" s="1"/>
      <c r="E144" s="1"/>
      <c r="F144" s="18"/>
      <c r="G144" s="18"/>
      <c r="H144" s="18"/>
    </row>
    <row r="145" spans="1:8" x14ac:dyDescent="0.2">
      <c r="A145" s="1"/>
      <c r="B145" s="1" t="s">
        <v>12</v>
      </c>
      <c r="C145" s="1"/>
      <c r="D145" s="1"/>
      <c r="E145" s="1"/>
      <c r="F145" s="18"/>
      <c r="G145" s="18"/>
      <c r="H145" s="18"/>
    </row>
    <row r="146" spans="1:8" x14ac:dyDescent="0.2">
      <c r="A146" s="1"/>
      <c r="B146" s="1"/>
      <c r="C146" s="1"/>
      <c r="D146" s="1"/>
      <c r="E146" s="1"/>
      <c r="F146" s="18"/>
      <c r="G146" s="18"/>
      <c r="H146" s="18"/>
    </row>
    <row r="147" spans="1:8" x14ac:dyDescent="0.2">
      <c r="A147" s="1"/>
      <c r="B147" s="1" t="s">
        <v>13</v>
      </c>
      <c r="C147" s="18"/>
      <c r="D147" s="18"/>
      <c r="E147" s="18"/>
      <c r="F147" s="18"/>
      <c r="G147" s="18"/>
      <c r="H147" s="18"/>
    </row>
    <row r="148" spans="1:8" x14ac:dyDescent="0.2">
      <c r="A148" s="18"/>
      <c r="B148" s="18"/>
      <c r="C148" s="18"/>
      <c r="D148" s="18"/>
      <c r="E148" s="18"/>
      <c r="F148" s="18"/>
      <c r="G148" s="18"/>
      <c r="H148" s="18"/>
    </row>
    <row r="149" spans="1:8" x14ac:dyDescent="0.2">
      <c r="A149" s="18"/>
      <c r="B149" s="18"/>
      <c r="C149" s="18"/>
      <c r="D149" s="18"/>
      <c r="E149" s="18"/>
      <c r="F149" s="18"/>
      <c r="G149" s="18"/>
      <c r="H149" s="18"/>
    </row>
    <row r="150" spans="1:8" x14ac:dyDescent="0.2">
      <c r="A150" s="18"/>
      <c r="B150" s="18"/>
      <c r="C150" s="18"/>
      <c r="D150" s="18"/>
      <c r="E150" s="18"/>
      <c r="F150" s="18"/>
      <c r="G150" s="18"/>
      <c r="H150" s="18"/>
    </row>
    <row r="151" spans="1:8" x14ac:dyDescent="0.2">
      <c r="A151" s="18"/>
      <c r="B151" s="18"/>
      <c r="C151" s="18"/>
      <c r="D151" s="18"/>
      <c r="E151" s="18"/>
      <c r="F151" s="18"/>
      <c r="G151" s="18"/>
      <c r="H151" s="18"/>
    </row>
    <row r="152" spans="1:8" x14ac:dyDescent="0.2">
      <c r="A152" s="18"/>
      <c r="B152" s="18"/>
      <c r="C152" s="18"/>
      <c r="D152" s="18"/>
      <c r="E152" s="18"/>
      <c r="F152" s="18"/>
      <c r="G152" s="18"/>
      <c r="H152" s="18"/>
    </row>
    <row r="153" spans="1:8" x14ac:dyDescent="0.2">
      <c r="A153" s="18"/>
      <c r="B153" s="18"/>
      <c r="C153" s="18"/>
      <c r="D153" s="18"/>
      <c r="E153" s="18"/>
      <c r="F153" s="18"/>
      <c r="G153" s="18"/>
      <c r="H153" s="18"/>
    </row>
    <row r="154" spans="1:8" x14ac:dyDescent="0.2">
      <c r="A154" s="18"/>
      <c r="B154" s="18"/>
      <c r="C154" s="18"/>
      <c r="D154" s="18"/>
      <c r="E154" s="18"/>
      <c r="F154" s="18"/>
      <c r="G154" s="18"/>
      <c r="H154" s="18"/>
    </row>
    <row r="155" spans="1:8" x14ac:dyDescent="0.2">
      <c r="A155" s="18"/>
      <c r="B155" s="18"/>
      <c r="C155" s="18"/>
      <c r="D155" s="18"/>
      <c r="E155" s="18"/>
      <c r="F155" s="18"/>
      <c r="G155" s="18"/>
      <c r="H155" s="18"/>
    </row>
  </sheetData>
  <sortState xmlns:xlrd2="http://schemas.microsoft.com/office/spreadsheetml/2017/richdata2" ref="A137:C137">
    <sortCondition ref="B137"/>
  </sortState>
  <mergeCells count="1">
    <mergeCell ref="B1:B2"/>
  </mergeCells>
  <phoneticPr fontId="0" type="noConversion"/>
  <pageMargins left="0.70866141732283472" right="0.70866141732283472" top="0.31496062992125984" bottom="0.31496062992125984" header="0.31496062992125984" footer="0.31496062992125984"/>
  <pageSetup paperSize="9" scale="7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91"/>
  <sheetViews>
    <sheetView topLeftCell="A2" zoomScale="85" zoomScaleNormal="55" workbookViewId="0">
      <selection activeCell="A71" sqref="A71"/>
    </sheetView>
  </sheetViews>
  <sheetFormatPr defaultRowHeight="12.75" x14ac:dyDescent="0.2"/>
  <cols>
    <col min="1" max="1" width="17.5703125" customWidth="1"/>
    <col min="2" max="2" width="50.7109375" customWidth="1"/>
    <col min="4" max="4" width="12.5703125" bestFit="1" customWidth="1"/>
    <col min="5" max="5" width="13.7109375" bestFit="1" customWidth="1"/>
    <col min="8" max="8" width="12.5703125" bestFit="1" customWidth="1"/>
    <col min="9" max="9" width="13.7109375" bestFit="1" customWidth="1"/>
  </cols>
  <sheetData>
    <row r="1" spans="1:9" x14ac:dyDescent="0.2">
      <c r="A1" s="10"/>
      <c r="B1" s="24" t="s">
        <v>25</v>
      </c>
      <c r="C1" s="10"/>
      <c r="D1" s="10"/>
      <c r="E1" s="10"/>
      <c r="F1" s="10"/>
      <c r="G1" s="10"/>
      <c r="H1" s="10"/>
      <c r="I1" s="10"/>
    </row>
    <row r="2" spans="1:9" x14ac:dyDescent="0.2">
      <c r="A2" s="10"/>
      <c r="B2" s="24"/>
      <c r="C2" s="10"/>
      <c r="D2" s="10"/>
      <c r="E2" s="10"/>
      <c r="F2" s="10"/>
      <c r="G2" s="10"/>
      <c r="H2" s="10"/>
      <c r="I2" s="10"/>
    </row>
    <row r="3" spans="1:9" x14ac:dyDescent="0.2">
      <c r="A3" s="10"/>
      <c r="B3" s="25"/>
      <c r="C3" s="10"/>
      <c r="D3" s="10"/>
      <c r="E3" s="10"/>
      <c r="F3" s="10"/>
      <c r="G3" s="10"/>
      <c r="H3" s="10"/>
      <c r="I3" s="10"/>
    </row>
    <row r="4" spans="1:9" x14ac:dyDescent="0.2">
      <c r="A4" s="27" t="s">
        <v>1</v>
      </c>
      <c r="B4" s="27" t="s">
        <v>2</v>
      </c>
      <c r="C4" s="28" t="s">
        <v>10</v>
      </c>
      <c r="D4" s="26" t="s">
        <v>3</v>
      </c>
      <c r="E4" s="26"/>
      <c r="F4" s="29" t="s">
        <v>4</v>
      </c>
      <c r="G4" s="29" t="s">
        <v>5</v>
      </c>
      <c r="H4" s="26" t="s">
        <v>7</v>
      </c>
      <c r="I4" s="26"/>
    </row>
    <row r="5" spans="1:9" x14ac:dyDescent="0.2">
      <c r="A5" s="27"/>
      <c r="B5" s="27"/>
      <c r="C5" s="28"/>
      <c r="D5" s="11" t="s">
        <v>8</v>
      </c>
      <c r="E5" s="11" t="s">
        <v>9</v>
      </c>
      <c r="F5" s="29"/>
      <c r="G5" s="29"/>
      <c r="H5" s="11" t="s">
        <v>8</v>
      </c>
      <c r="I5" s="11" t="s">
        <v>9</v>
      </c>
    </row>
    <row r="6" spans="1:9" ht="15" x14ac:dyDescent="0.2">
      <c r="A6" s="5" t="e" cm="1" vm="1">
        <f t="array" ref="A6">_xlfn._xlws.SORT(_xlfn._xlws.FILTER(STOCK[[Material]:[Unrestricted]],STOCK[Identifier]="DEMO"),2)</f>
        <v>#VALUE!</v>
      </c>
      <c r="B6" s="5"/>
      <c r="C6" s="6"/>
      <c r="D6" s="7"/>
      <c r="E6" s="7"/>
      <c r="F6" s="7"/>
      <c r="G6" s="7"/>
      <c r="H6" s="7"/>
      <c r="I6" s="7"/>
    </row>
    <row r="7" spans="1:9" ht="15" x14ac:dyDescent="0.2">
      <c r="A7" s="5"/>
      <c r="B7" s="5"/>
      <c r="C7" s="6"/>
      <c r="D7" s="7"/>
      <c r="E7" s="7"/>
      <c r="F7" s="7"/>
      <c r="G7" s="7"/>
      <c r="H7" s="7"/>
      <c r="I7" s="7"/>
    </row>
    <row r="8" spans="1:9" ht="15" x14ac:dyDescent="0.2">
      <c r="A8" s="5"/>
      <c r="B8" s="5"/>
      <c r="C8" s="6"/>
      <c r="D8" s="7"/>
      <c r="E8" s="7"/>
      <c r="F8" s="7"/>
      <c r="G8" s="7"/>
      <c r="H8" s="7"/>
      <c r="I8" s="7"/>
    </row>
    <row r="9" spans="1:9" ht="15" x14ac:dyDescent="0.2">
      <c r="A9" s="5"/>
      <c r="B9" s="5"/>
      <c r="C9" s="6"/>
      <c r="D9" s="7"/>
      <c r="E9" s="7"/>
      <c r="F9" s="7"/>
      <c r="G9" s="7"/>
      <c r="H9" s="7"/>
      <c r="I9" s="7"/>
    </row>
    <row r="10" spans="1:9" ht="15" x14ac:dyDescent="0.2">
      <c r="A10" s="5"/>
      <c r="B10" s="5"/>
      <c r="C10" s="6"/>
      <c r="D10" s="7"/>
      <c r="E10" s="7"/>
      <c r="F10" s="7"/>
      <c r="G10" s="7"/>
      <c r="H10" s="7"/>
      <c r="I10" s="7"/>
    </row>
    <row r="11" spans="1:9" ht="15" x14ac:dyDescent="0.2">
      <c r="A11" s="5"/>
      <c r="B11" s="5"/>
      <c r="C11" s="6"/>
      <c r="D11" s="7"/>
      <c r="E11" s="7"/>
      <c r="F11" s="7"/>
      <c r="G11" s="7"/>
      <c r="H11" s="7"/>
      <c r="I11" s="7"/>
    </row>
    <row r="12" spans="1:9" ht="15" x14ac:dyDescent="0.2">
      <c r="A12" s="5"/>
      <c r="B12" s="5"/>
      <c r="C12" s="6"/>
      <c r="D12" s="7"/>
      <c r="E12" s="7"/>
      <c r="F12" s="7"/>
      <c r="G12" s="7"/>
      <c r="H12" s="7"/>
      <c r="I12" s="7"/>
    </row>
    <row r="13" spans="1:9" ht="15" x14ac:dyDescent="0.2">
      <c r="A13" s="5"/>
      <c r="B13" s="5"/>
      <c r="C13" s="6"/>
      <c r="D13" s="7"/>
      <c r="E13" s="7"/>
      <c r="F13" s="7"/>
      <c r="G13" s="7"/>
      <c r="H13" s="7"/>
      <c r="I13" s="7"/>
    </row>
    <row r="14" spans="1:9" ht="15" x14ac:dyDescent="0.2">
      <c r="A14" s="5"/>
      <c r="B14" s="5"/>
      <c r="C14" s="6"/>
      <c r="D14" s="7"/>
      <c r="E14" s="7"/>
      <c r="F14" s="7"/>
      <c r="G14" s="7"/>
      <c r="H14" s="7"/>
      <c r="I14" s="7"/>
    </row>
    <row r="15" spans="1:9" ht="15" x14ac:dyDescent="0.2">
      <c r="A15" s="5"/>
      <c r="B15" s="5"/>
      <c r="C15" s="6"/>
      <c r="D15" s="7"/>
      <c r="E15" s="7"/>
      <c r="F15" s="7"/>
      <c r="G15" s="7"/>
      <c r="H15" s="7"/>
      <c r="I15" s="7"/>
    </row>
    <row r="16" spans="1:9" ht="15" x14ac:dyDescent="0.2">
      <c r="A16" s="5"/>
      <c r="B16" s="5"/>
      <c r="C16" s="6"/>
      <c r="D16" s="7"/>
      <c r="E16" s="7"/>
      <c r="F16" s="7"/>
      <c r="G16" s="7"/>
      <c r="H16" s="7"/>
      <c r="I16" s="7"/>
    </row>
    <row r="17" spans="1:9" ht="15" x14ac:dyDescent="0.2">
      <c r="A17" s="5"/>
      <c r="B17" s="5"/>
      <c r="C17" s="6"/>
      <c r="D17" s="7"/>
      <c r="E17" s="7"/>
      <c r="F17" s="7"/>
      <c r="G17" s="7"/>
      <c r="H17" s="7"/>
      <c r="I17" s="7"/>
    </row>
    <row r="18" spans="1:9" ht="15" x14ac:dyDescent="0.2">
      <c r="A18" s="5"/>
      <c r="B18" s="5"/>
      <c r="C18" s="6"/>
      <c r="D18" s="7"/>
      <c r="E18" s="7"/>
      <c r="F18" s="7"/>
      <c r="G18" s="7"/>
      <c r="H18" s="7"/>
      <c r="I18" s="7"/>
    </row>
    <row r="19" spans="1:9" ht="15" x14ac:dyDescent="0.2">
      <c r="A19" s="5"/>
      <c r="B19" s="5"/>
      <c r="C19" s="6"/>
      <c r="D19" s="7"/>
      <c r="E19" s="7"/>
      <c r="F19" s="7"/>
      <c r="G19" s="7"/>
      <c r="H19" s="7"/>
      <c r="I19" s="7"/>
    </row>
    <row r="20" spans="1:9" ht="15" x14ac:dyDescent="0.2">
      <c r="A20" s="5"/>
      <c r="B20" s="5"/>
      <c r="C20" s="6"/>
      <c r="D20" s="7"/>
      <c r="E20" s="7"/>
      <c r="F20" s="7"/>
      <c r="G20" s="7"/>
      <c r="H20" s="7"/>
      <c r="I20" s="7"/>
    </row>
    <row r="21" spans="1:9" ht="15" x14ac:dyDescent="0.2">
      <c r="A21" s="5"/>
      <c r="B21" s="5"/>
      <c r="C21" s="6"/>
      <c r="D21" s="7"/>
      <c r="E21" s="7"/>
      <c r="F21" s="7"/>
      <c r="G21" s="7"/>
      <c r="H21" s="7"/>
      <c r="I21" s="7"/>
    </row>
    <row r="22" spans="1:9" ht="15" x14ac:dyDescent="0.2">
      <c r="A22" s="5"/>
      <c r="B22" s="5"/>
      <c r="C22" s="6"/>
      <c r="D22" s="7"/>
      <c r="E22" s="7"/>
      <c r="F22" s="7"/>
      <c r="G22" s="7"/>
      <c r="H22" s="7"/>
      <c r="I22" s="7"/>
    </row>
    <row r="23" spans="1:9" ht="15" x14ac:dyDescent="0.2">
      <c r="A23" s="5"/>
      <c r="B23" s="5"/>
      <c r="C23" s="6"/>
      <c r="D23" s="7"/>
      <c r="E23" s="7"/>
      <c r="F23" s="7"/>
      <c r="G23" s="7"/>
      <c r="H23" s="7"/>
      <c r="I23" s="7"/>
    </row>
    <row r="24" spans="1:9" ht="15" x14ac:dyDescent="0.2">
      <c r="A24" s="5"/>
      <c r="B24" s="5"/>
      <c r="C24" s="6"/>
      <c r="D24" s="7"/>
      <c r="E24" s="7"/>
      <c r="F24" s="7"/>
      <c r="G24" s="7"/>
      <c r="H24" s="7"/>
      <c r="I24" s="7"/>
    </row>
    <row r="25" spans="1:9" ht="15" x14ac:dyDescent="0.2">
      <c r="A25" s="5"/>
      <c r="B25" s="5"/>
      <c r="C25" s="6"/>
      <c r="D25" s="7"/>
      <c r="E25" s="7"/>
      <c r="F25" s="7"/>
      <c r="G25" s="7"/>
      <c r="H25" s="7"/>
      <c r="I25" s="7"/>
    </row>
    <row r="26" spans="1:9" ht="15" x14ac:dyDescent="0.2">
      <c r="A26" s="5"/>
      <c r="B26" s="5"/>
      <c r="C26" s="6"/>
      <c r="D26" s="7"/>
      <c r="E26" s="7"/>
      <c r="F26" s="7"/>
      <c r="G26" s="7"/>
      <c r="H26" s="7"/>
      <c r="I26" s="7"/>
    </row>
    <row r="27" spans="1:9" ht="15" x14ac:dyDescent="0.2">
      <c r="A27" s="5"/>
      <c r="B27" s="5"/>
      <c r="C27" s="6"/>
      <c r="D27" s="7"/>
      <c r="E27" s="7"/>
      <c r="F27" s="7"/>
      <c r="G27" s="7"/>
      <c r="H27" s="7"/>
      <c r="I27" s="7"/>
    </row>
    <row r="28" spans="1:9" ht="15" x14ac:dyDescent="0.2">
      <c r="A28" s="5"/>
      <c r="B28" s="5"/>
      <c r="C28" s="6"/>
      <c r="D28" s="7"/>
      <c r="E28" s="7"/>
      <c r="F28" s="7"/>
      <c r="G28" s="7"/>
      <c r="H28" s="7"/>
      <c r="I28" s="7"/>
    </row>
    <row r="29" spans="1:9" ht="15" x14ac:dyDescent="0.2">
      <c r="A29" s="5"/>
      <c r="B29" s="5"/>
      <c r="C29" s="6"/>
      <c r="D29" s="7"/>
      <c r="E29" s="7"/>
      <c r="F29" s="7"/>
      <c r="G29" s="7"/>
      <c r="H29" s="7"/>
      <c r="I29" s="7"/>
    </row>
    <row r="30" spans="1:9" ht="15" x14ac:dyDescent="0.2">
      <c r="A30" s="5"/>
      <c r="B30" s="5"/>
      <c r="C30" s="6"/>
      <c r="D30" s="7"/>
      <c r="E30" s="7"/>
      <c r="F30" s="7"/>
      <c r="G30" s="7"/>
      <c r="H30" s="7"/>
      <c r="I30" s="7"/>
    </row>
    <row r="31" spans="1:9" ht="15" x14ac:dyDescent="0.2">
      <c r="A31" s="5"/>
      <c r="B31" s="5"/>
      <c r="C31" s="6"/>
      <c r="D31" s="7"/>
      <c r="E31" s="7"/>
      <c r="F31" s="7"/>
      <c r="G31" s="7"/>
      <c r="H31" s="7"/>
      <c r="I31" s="7"/>
    </row>
    <row r="32" spans="1:9" ht="15" x14ac:dyDescent="0.2">
      <c r="A32" s="5"/>
      <c r="B32" s="5"/>
      <c r="C32" s="6"/>
      <c r="D32" s="7"/>
      <c r="E32" s="7"/>
      <c r="F32" s="7"/>
      <c r="G32" s="7"/>
      <c r="H32" s="7"/>
      <c r="I32" s="7"/>
    </row>
    <row r="33" spans="1:9" ht="15" x14ac:dyDescent="0.2">
      <c r="A33" s="5"/>
      <c r="B33" s="5"/>
      <c r="C33" s="6"/>
      <c r="D33" s="7"/>
      <c r="E33" s="7"/>
      <c r="F33" s="7"/>
      <c r="G33" s="7"/>
      <c r="H33" s="7"/>
      <c r="I33" s="7"/>
    </row>
    <row r="34" spans="1:9" ht="15" x14ac:dyDescent="0.2">
      <c r="A34" s="5"/>
      <c r="B34" s="5"/>
      <c r="C34" s="6"/>
      <c r="D34" s="7"/>
      <c r="E34" s="7"/>
      <c r="F34" s="7"/>
      <c r="G34" s="7"/>
      <c r="H34" s="7"/>
      <c r="I34" s="7"/>
    </row>
    <row r="35" spans="1:9" ht="15" x14ac:dyDescent="0.2">
      <c r="A35" s="5"/>
      <c r="B35" s="5"/>
      <c r="C35" s="6"/>
      <c r="D35" s="7"/>
      <c r="E35" s="7"/>
      <c r="F35" s="7"/>
      <c r="G35" s="7"/>
      <c r="H35" s="7"/>
      <c r="I35" s="7"/>
    </row>
    <row r="36" spans="1:9" ht="15" x14ac:dyDescent="0.2">
      <c r="A36" s="5"/>
      <c r="B36" s="5"/>
      <c r="C36" s="6"/>
      <c r="D36" s="7"/>
      <c r="E36" s="7"/>
      <c r="F36" s="7"/>
      <c r="G36" s="7"/>
      <c r="H36" s="7"/>
      <c r="I36" s="7"/>
    </row>
    <row r="37" spans="1:9" ht="15" x14ac:dyDescent="0.2">
      <c r="A37" s="5"/>
      <c r="B37" s="5"/>
      <c r="C37" s="6"/>
      <c r="D37" s="7"/>
      <c r="E37" s="7"/>
      <c r="F37" s="7"/>
      <c r="G37" s="7"/>
      <c r="H37" s="7"/>
      <c r="I37" s="7"/>
    </row>
    <row r="38" spans="1:9" ht="15" x14ac:dyDescent="0.2">
      <c r="A38" s="5"/>
      <c r="B38" s="5"/>
      <c r="C38" s="6"/>
      <c r="D38" s="7"/>
      <c r="E38" s="7"/>
      <c r="F38" s="7"/>
      <c r="G38" s="7"/>
      <c r="H38" s="7"/>
      <c r="I38" s="7"/>
    </row>
    <row r="39" spans="1:9" ht="15" x14ac:dyDescent="0.2">
      <c r="A39" s="5"/>
      <c r="B39" s="5"/>
      <c r="C39" s="6"/>
      <c r="D39" s="7"/>
      <c r="E39" s="7"/>
      <c r="F39" s="7"/>
      <c r="G39" s="7"/>
      <c r="H39" s="7"/>
      <c r="I39" s="7"/>
    </row>
    <row r="40" spans="1:9" ht="15" x14ac:dyDescent="0.2">
      <c r="A40" s="5"/>
      <c r="B40" s="5"/>
      <c r="C40" s="6"/>
      <c r="D40" s="7"/>
      <c r="E40" s="7"/>
      <c r="F40" s="7"/>
      <c r="G40" s="7"/>
      <c r="H40" s="7"/>
      <c r="I40" s="7"/>
    </row>
    <row r="41" spans="1:9" ht="15" x14ac:dyDescent="0.2">
      <c r="A41" s="5"/>
      <c r="B41" s="5"/>
      <c r="C41" s="6"/>
      <c r="D41" s="7"/>
      <c r="E41" s="7"/>
      <c r="F41" s="7"/>
      <c r="G41" s="7"/>
      <c r="H41" s="7"/>
      <c r="I41" s="7"/>
    </row>
    <row r="42" spans="1:9" ht="15" x14ac:dyDescent="0.2">
      <c r="A42" s="5"/>
      <c r="B42" s="5"/>
      <c r="C42" s="6"/>
      <c r="D42" s="7"/>
      <c r="E42" s="7"/>
      <c r="F42" s="7"/>
      <c r="G42" s="7"/>
      <c r="H42" s="7"/>
      <c r="I42" s="7"/>
    </row>
    <row r="43" spans="1:9" ht="15" x14ac:dyDescent="0.2">
      <c r="A43" s="5"/>
      <c r="B43" s="5"/>
      <c r="C43" s="6"/>
      <c r="D43" s="7"/>
      <c r="E43" s="7"/>
      <c r="F43" s="7"/>
      <c r="G43" s="7"/>
      <c r="H43" s="7"/>
      <c r="I43" s="7"/>
    </row>
    <row r="44" spans="1:9" ht="15" x14ac:dyDescent="0.2">
      <c r="A44" s="5"/>
      <c r="B44" s="5"/>
      <c r="C44" s="6"/>
      <c r="D44" s="7"/>
      <c r="E44" s="7"/>
      <c r="F44" s="7"/>
      <c r="G44" s="7"/>
      <c r="H44" s="7"/>
      <c r="I44" s="7"/>
    </row>
    <row r="45" spans="1:9" ht="15" x14ac:dyDescent="0.2">
      <c r="A45" s="5"/>
      <c r="B45" s="5"/>
      <c r="C45" s="6"/>
      <c r="D45" s="7"/>
      <c r="E45" s="7"/>
      <c r="F45" s="7"/>
      <c r="G45" s="7"/>
      <c r="H45" s="7"/>
      <c r="I45" s="7"/>
    </row>
    <row r="46" spans="1:9" ht="15" x14ac:dyDescent="0.2">
      <c r="A46" s="5"/>
      <c r="B46" s="5"/>
      <c r="C46" s="6"/>
      <c r="D46" s="7"/>
      <c r="E46" s="7"/>
      <c r="F46" s="7"/>
      <c r="G46" s="7"/>
      <c r="H46" s="7"/>
      <c r="I46" s="7"/>
    </row>
    <row r="47" spans="1:9" ht="15" x14ac:dyDescent="0.2">
      <c r="A47" s="5"/>
      <c r="B47" s="5"/>
      <c r="C47" s="6"/>
      <c r="D47" s="7"/>
      <c r="E47" s="7"/>
      <c r="F47" s="7"/>
      <c r="G47" s="7"/>
      <c r="H47" s="7"/>
      <c r="I47" s="7"/>
    </row>
    <row r="48" spans="1:9" ht="15" x14ac:dyDescent="0.2">
      <c r="A48" s="5"/>
      <c r="B48" s="5"/>
      <c r="C48" s="6"/>
      <c r="D48" s="7"/>
      <c r="E48" s="7"/>
      <c r="F48" s="7"/>
      <c r="G48" s="7"/>
      <c r="H48" s="7"/>
      <c r="I48" s="7"/>
    </row>
    <row r="49" spans="1:9" ht="15" x14ac:dyDescent="0.2">
      <c r="A49" s="5"/>
      <c r="B49" s="5"/>
      <c r="C49" s="6"/>
      <c r="D49" s="7"/>
      <c r="E49" s="7"/>
      <c r="F49" s="7"/>
      <c r="G49" s="7"/>
      <c r="H49" s="7"/>
      <c r="I49" s="7"/>
    </row>
    <row r="50" spans="1:9" ht="15" x14ac:dyDescent="0.2">
      <c r="A50" s="5"/>
      <c r="B50" s="5"/>
      <c r="C50" s="6"/>
      <c r="D50" s="7"/>
      <c r="E50" s="7"/>
      <c r="F50" s="7"/>
      <c r="G50" s="7"/>
      <c r="H50" s="7"/>
      <c r="I50" s="7"/>
    </row>
    <row r="51" spans="1:9" ht="15" x14ac:dyDescent="0.2">
      <c r="A51" s="5"/>
      <c r="B51" s="5"/>
      <c r="C51" s="6"/>
      <c r="D51" s="7"/>
      <c r="E51" s="7"/>
      <c r="F51" s="7"/>
      <c r="G51" s="7"/>
      <c r="H51" s="7"/>
      <c r="I51" s="7"/>
    </row>
    <row r="52" spans="1:9" ht="15" x14ac:dyDescent="0.2">
      <c r="A52" s="5"/>
      <c r="B52" s="5"/>
      <c r="C52" s="6"/>
      <c r="D52" s="7"/>
      <c r="E52" s="7"/>
      <c r="F52" s="7"/>
      <c r="G52" s="7"/>
      <c r="H52" s="7"/>
      <c r="I52" s="7"/>
    </row>
    <row r="53" spans="1:9" ht="15" x14ac:dyDescent="0.2">
      <c r="A53" s="5"/>
      <c r="B53" s="5"/>
      <c r="C53" s="6"/>
      <c r="D53" s="7"/>
      <c r="E53" s="7"/>
      <c r="F53" s="7"/>
      <c r="G53" s="7"/>
      <c r="H53" s="7"/>
      <c r="I53" s="7"/>
    </row>
    <row r="54" spans="1:9" ht="15" x14ac:dyDescent="0.2">
      <c r="A54" s="5"/>
      <c r="B54" s="5"/>
      <c r="C54" s="6"/>
      <c r="D54" s="7"/>
      <c r="E54" s="7"/>
      <c r="F54" s="7"/>
      <c r="G54" s="7"/>
      <c r="H54" s="7"/>
      <c r="I54" s="7"/>
    </row>
    <row r="55" spans="1:9" ht="15" x14ac:dyDescent="0.2">
      <c r="A55" s="5"/>
      <c r="B55" s="5"/>
      <c r="C55" s="6"/>
      <c r="D55" s="7"/>
      <c r="E55" s="7"/>
      <c r="F55" s="7"/>
      <c r="G55" s="7"/>
      <c r="H55" s="7"/>
      <c r="I55" s="7"/>
    </row>
    <row r="56" spans="1:9" ht="15" x14ac:dyDescent="0.2">
      <c r="A56" s="5"/>
      <c r="B56" s="5"/>
      <c r="C56" s="6"/>
      <c r="D56" s="7"/>
      <c r="E56" s="7"/>
      <c r="F56" s="7"/>
      <c r="G56" s="7"/>
      <c r="H56" s="7"/>
      <c r="I56" s="7"/>
    </row>
    <row r="57" spans="1:9" ht="15" x14ac:dyDescent="0.2">
      <c r="A57" s="5"/>
      <c r="B57" s="5"/>
      <c r="C57" s="6"/>
      <c r="D57" s="7"/>
      <c r="E57" s="7"/>
      <c r="F57" s="7"/>
      <c r="G57" s="7"/>
      <c r="H57" s="7"/>
      <c r="I57" s="7"/>
    </row>
    <row r="58" spans="1:9" ht="15" x14ac:dyDescent="0.2">
      <c r="A58" s="5"/>
      <c r="B58" s="5"/>
      <c r="C58" s="6"/>
      <c r="D58" s="7"/>
      <c r="E58" s="7"/>
      <c r="F58" s="7"/>
      <c r="G58" s="7"/>
      <c r="H58" s="7"/>
      <c r="I58" s="7"/>
    </row>
    <row r="59" spans="1:9" ht="15" x14ac:dyDescent="0.2">
      <c r="A59" s="5"/>
      <c r="B59" s="5"/>
      <c r="C59" s="6"/>
      <c r="D59" s="7"/>
      <c r="E59" s="7"/>
      <c r="F59" s="7"/>
      <c r="G59" s="7"/>
      <c r="H59" s="7"/>
      <c r="I59" s="7"/>
    </row>
    <row r="60" spans="1:9" ht="15" x14ac:dyDescent="0.2">
      <c r="A60" s="5"/>
      <c r="B60" s="5"/>
      <c r="C60" s="6"/>
      <c r="D60" s="7"/>
      <c r="E60" s="7"/>
      <c r="F60" s="7"/>
      <c r="G60" s="7"/>
      <c r="H60" s="7"/>
      <c r="I60" s="7"/>
    </row>
    <row r="61" spans="1:9" ht="15" x14ac:dyDescent="0.2">
      <c r="A61" s="5"/>
      <c r="B61" s="5"/>
      <c r="C61" s="6"/>
      <c r="D61" s="7"/>
      <c r="E61" s="7"/>
      <c r="F61" s="7"/>
      <c r="G61" s="7"/>
      <c r="H61" s="7"/>
      <c r="I61" s="7"/>
    </row>
    <row r="62" spans="1:9" ht="15" x14ac:dyDescent="0.2">
      <c r="A62" s="5"/>
      <c r="B62" s="5"/>
      <c r="C62" s="6"/>
      <c r="D62" s="7"/>
      <c r="E62" s="7"/>
      <c r="F62" s="7"/>
      <c r="G62" s="7"/>
      <c r="H62" s="7"/>
      <c r="I62" s="7"/>
    </row>
    <row r="63" spans="1:9" ht="15" x14ac:dyDescent="0.2">
      <c r="A63" s="5"/>
      <c r="B63" s="5"/>
      <c r="C63" s="6"/>
      <c r="D63" s="7"/>
      <c r="E63" s="7"/>
      <c r="F63" s="7"/>
      <c r="G63" s="7"/>
      <c r="H63" s="7"/>
      <c r="I63" s="7"/>
    </row>
    <row r="64" spans="1:9" ht="15" x14ac:dyDescent="0.2">
      <c r="A64" s="5"/>
      <c r="B64" s="5"/>
      <c r="C64" s="6"/>
      <c r="D64" s="7"/>
      <c r="E64" s="7"/>
      <c r="F64" s="7"/>
      <c r="G64" s="7"/>
      <c r="H64" s="7"/>
      <c r="I64" s="7"/>
    </row>
    <row r="65" spans="1:9" ht="15" x14ac:dyDescent="0.2">
      <c r="A65" s="5"/>
      <c r="B65" s="5"/>
      <c r="C65" s="6"/>
      <c r="D65" s="7"/>
      <c r="E65" s="7"/>
      <c r="F65" s="7"/>
      <c r="G65" s="7"/>
      <c r="H65" s="7"/>
      <c r="I65" s="7"/>
    </row>
    <row r="66" spans="1:9" ht="15" x14ac:dyDescent="0.2">
      <c r="A66" s="5"/>
      <c r="B66" s="5"/>
      <c r="C66" s="6"/>
      <c r="D66" s="7"/>
      <c r="E66" s="7"/>
      <c r="F66" s="7"/>
      <c r="G66" s="7"/>
      <c r="H66" s="7"/>
      <c r="I66" s="7"/>
    </row>
    <row r="67" spans="1:9" ht="15" x14ac:dyDescent="0.2">
      <c r="A67" s="5"/>
      <c r="B67" s="5"/>
      <c r="C67" s="6"/>
      <c r="D67" s="7"/>
      <c r="E67" s="7"/>
      <c r="F67" s="7"/>
      <c r="G67" s="7"/>
      <c r="H67" s="7"/>
      <c r="I67" s="7"/>
    </row>
    <row r="68" spans="1:9" ht="15" x14ac:dyDescent="0.2">
      <c r="A68" s="5"/>
      <c r="B68" s="5"/>
      <c r="C68" s="6"/>
      <c r="D68" s="7"/>
      <c r="E68" s="7"/>
      <c r="F68" s="7"/>
      <c r="G68" s="7"/>
      <c r="H68" s="7"/>
      <c r="I68" s="7"/>
    </row>
    <row r="69" spans="1:9" ht="15" x14ac:dyDescent="0.2">
      <c r="A69" s="5"/>
      <c r="B69" s="5"/>
      <c r="C69" s="6"/>
      <c r="D69" s="7"/>
      <c r="E69" s="7"/>
      <c r="F69" s="7"/>
      <c r="G69" s="7"/>
      <c r="H69" s="7"/>
      <c r="I69" s="7"/>
    </row>
    <row r="70" spans="1:9" ht="15" x14ac:dyDescent="0.2">
      <c r="A70" s="5"/>
      <c r="B70" s="5"/>
      <c r="C70" s="6"/>
      <c r="D70" s="7"/>
      <c r="E70" s="7"/>
      <c r="F70" s="7"/>
      <c r="G70" s="7"/>
      <c r="H70" s="7"/>
      <c r="I70" s="7"/>
    </row>
    <row r="71" spans="1:9" ht="15" x14ac:dyDescent="0.2">
      <c r="A71" s="5"/>
      <c r="B71" s="5"/>
      <c r="C71" s="6"/>
      <c r="D71" s="7"/>
      <c r="E71" s="7"/>
      <c r="F71" s="7"/>
      <c r="G71" s="7"/>
      <c r="H71" s="7"/>
      <c r="I71" s="7"/>
    </row>
    <row r="72" spans="1:9" x14ac:dyDescent="0.2">
      <c r="A72" s="18"/>
      <c r="B72" s="18"/>
      <c r="C72" s="19">
        <f>SUM(C6:C71)</f>
        <v>0</v>
      </c>
      <c r="D72" s="18"/>
      <c r="E72" s="18"/>
      <c r="F72" s="18"/>
      <c r="G72" s="18"/>
      <c r="H72" s="18"/>
      <c r="I72" s="18"/>
    </row>
    <row r="73" spans="1:9" x14ac:dyDescent="0.2">
      <c r="A73" s="18"/>
      <c r="B73" s="18"/>
      <c r="C73" s="22"/>
      <c r="D73" s="18"/>
      <c r="E73" s="18"/>
      <c r="F73" s="18"/>
      <c r="G73" s="18"/>
      <c r="H73" s="18"/>
      <c r="I73" s="18"/>
    </row>
    <row r="74" spans="1:9" x14ac:dyDescent="0.2">
      <c r="A74" s="18"/>
      <c r="B74" s="18"/>
      <c r="C74" s="18"/>
      <c r="D74" s="18"/>
      <c r="E74" s="18"/>
      <c r="F74" s="18"/>
      <c r="G74" s="18"/>
      <c r="H74" s="18"/>
      <c r="I74" s="18"/>
    </row>
    <row r="75" spans="1:9" x14ac:dyDescent="0.2">
      <c r="A75" s="1"/>
      <c r="B75" s="1" t="s">
        <v>0</v>
      </c>
      <c r="C75" s="1"/>
      <c r="D75" s="1"/>
      <c r="E75" s="1"/>
      <c r="F75" s="18"/>
      <c r="G75" s="18"/>
      <c r="H75" s="18"/>
      <c r="I75" s="18"/>
    </row>
    <row r="76" spans="1:9" x14ac:dyDescent="0.2">
      <c r="A76" s="1"/>
      <c r="B76" s="2">
        <v>1</v>
      </c>
      <c r="C76" s="1"/>
      <c r="D76" s="1"/>
      <c r="E76" s="1"/>
      <c r="F76" s="18"/>
      <c r="G76" s="18"/>
      <c r="H76" s="18"/>
      <c r="I76" s="18"/>
    </row>
    <row r="77" spans="1:9" x14ac:dyDescent="0.2">
      <c r="A77" s="1"/>
      <c r="B77" s="2">
        <v>2</v>
      </c>
      <c r="C77" s="1"/>
      <c r="D77" s="1"/>
      <c r="E77" s="1"/>
      <c r="F77" s="18"/>
      <c r="G77" s="18"/>
      <c r="H77" s="18"/>
      <c r="I77" s="18"/>
    </row>
    <row r="78" spans="1:9" x14ac:dyDescent="0.2">
      <c r="A78" s="1"/>
      <c r="B78" s="2">
        <v>3</v>
      </c>
      <c r="C78" s="1"/>
      <c r="D78" s="1"/>
      <c r="E78" s="1"/>
      <c r="F78" s="18"/>
      <c r="G78" s="18"/>
      <c r="H78" s="18"/>
      <c r="I78" s="18"/>
    </row>
    <row r="79" spans="1:9" x14ac:dyDescent="0.2">
      <c r="A79" s="1"/>
      <c r="B79" s="2">
        <v>4</v>
      </c>
      <c r="C79" s="1"/>
      <c r="D79" s="1"/>
      <c r="E79" s="1"/>
      <c r="F79" s="18"/>
      <c r="G79" s="18"/>
      <c r="H79" s="18"/>
      <c r="I79" s="18"/>
    </row>
    <row r="80" spans="1:9" x14ac:dyDescent="0.2">
      <c r="A80" s="1"/>
      <c r="B80" s="1"/>
      <c r="C80" s="1"/>
      <c r="D80" s="1"/>
      <c r="E80" s="1"/>
      <c r="F80" s="18"/>
      <c r="G80" s="18"/>
      <c r="H80" s="18"/>
      <c r="I80" s="18"/>
    </row>
    <row r="81" spans="1:9" x14ac:dyDescent="0.2">
      <c r="A81" s="1"/>
      <c r="B81" s="1" t="s">
        <v>12</v>
      </c>
      <c r="C81" s="1"/>
      <c r="D81" s="1"/>
      <c r="E81" s="1"/>
      <c r="F81" s="18"/>
      <c r="G81" s="18"/>
      <c r="H81" s="18"/>
      <c r="I81" s="18"/>
    </row>
    <row r="82" spans="1:9" x14ac:dyDescent="0.2">
      <c r="A82" s="1"/>
      <c r="B82" s="1"/>
      <c r="C82" s="1"/>
      <c r="D82" s="1"/>
      <c r="E82" s="1"/>
      <c r="F82" s="18"/>
      <c r="G82" s="18"/>
      <c r="H82" s="18"/>
      <c r="I82" s="18"/>
    </row>
    <row r="83" spans="1:9" x14ac:dyDescent="0.2">
      <c r="A83" s="1"/>
      <c r="B83" s="1" t="s">
        <v>14</v>
      </c>
      <c r="C83" s="1"/>
      <c r="D83" s="1"/>
      <c r="E83" s="1"/>
      <c r="F83" s="18"/>
      <c r="G83" s="18"/>
      <c r="H83" s="18"/>
      <c r="I83" s="18"/>
    </row>
    <row r="84" spans="1:9" x14ac:dyDescent="0.2">
      <c r="A84" s="18"/>
      <c r="B84" s="18"/>
      <c r="C84" s="18"/>
      <c r="D84" s="18"/>
      <c r="E84" s="18"/>
      <c r="F84" s="18"/>
      <c r="G84" s="18"/>
      <c r="H84" s="18"/>
      <c r="I84" s="18"/>
    </row>
    <row r="85" spans="1:9" x14ac:dyDescent="0.2">
      <c r="A85" s="18"/>
      <c r="B85" s="18"/>
      <c r="C85" s="18"/>
      <c r="D85" s="18"/>
      <c r="E85" s="18"/>
      <c r="F85" s="18"/>
      <c r="G85" s="18"/>
      <c r="H85" s="18"/>
      <c r="I85" s="18"/>
    </row>
    <row r="86" spans="1:9" x14ac:dyDescent="0.2">
      <c r="A86" s="18"/>
      <c r="B86" s="18"/>
      <c r="C86" s="18"/>
      <c r="D86" s="18"/>
      <c r="E86" s="18"/>
      <c r="F86" s="18"/>
      <c r="G86" s="18"/>
      <c r="H86" s="18"/>
      <c r="I86" s="18"/>
    </row>
    <row r="87" spans="1:9" x14ac:dyDescent="0.2">
      <c r="A87" s="18"/>
      <c r="B87" s="18"/>
      <c r="C87" s="18"/>
      <c r="D87" s="18"/>
      <c r="E87" s="18"/>
      <c r="F87" s="18"/>
      <c r="G87" s="18"/>
      <c r="H87" s="18"/>
      <c r="I87" s="18"/>
    </row>
    <row r="88" spans="1:9" x14ac:dyDescent="0.2">
      <c r="A88" s="18"/>
      <c r="B88" s="18"/>
      <c r="C88" s="18"/>
      <c r="D88" s="18"/>
      <c r="E88" s="18"/>
      <c r="F88" s="18"/>
      <c r="G88" s="18"/>
      <c r="H88" s="18"/>
      <c r="I88" s="18"/>
    </row>
    <row r="89" spans="1:9" x14ac:dyDescent="0.2">
      <c r="A89" s="18"/>
      <c r="B89" s="18"/>
      <c r="C89" s="18"/>
      <c r="D89" s="18"/>
      <c r="E89" s="18"/>
      <c r="F89" s="18"/>
      <c r="G89" s="18"/>
      <c r="H89" s="18"/>
      <c r="I89" s="18"/>
    </row>
    <row r="90" spans="1:9" x14ac:dyDescent="0.2">
      <c r="A90" s="18"/>
      <c r="B90" s="18"/>
      <c r="C90" s="18"/>
      <c r="D90" s="18"/>
      <c r="E90" s="18"/>
      <c r="F90" s="18"/>
      <c r="G90" s="18"/>
      <c r="H90" s="18"/>
      <c r="I90" s="18"/>
    </row>
    <row r="91" spans="1:9" x14ac:dyDescent="0.2">
      <c r="A91" s="18"/>
      <c r="B91" s="18"/>
      <c r="C91" s="18"/>
      <c r="D91" s="18"/>
      <c r="E91" s="18"/>
      <c r="F91" s="18"/>
      <c r="G91" s="18"/>
      <c r="H91" s="18"/>
      <c r="I91" s="18"/>
    </row>
  </sheetData>
  <mergeCells count="8">
    <mergeCell ref="B1:B3"/>
    <mergeCell ref="H4:I4"/>
    <mergeCell ref="A4:A5"/>
    <mergeCell ref="B4:B5"/>
    <mergeCell ref="C4:C5"/>
    <mergeCell ref="D4:E4"/>
    <mergeCell ref="F4:F5"/>
    <mergeCell ref="G4:G5"/>
  </mergeCells>
  <pageMargins left="0.70866141732283461" right="0.70866141732283461" top="0.31496062992125984" bottom="0.74803149606299213" header="0.31496062992125984" footer="0.31496062992125984"/>
  <pageSetup paperSize="9" scale="6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24"/>
  <sheetViews>
    <sheetView topLeftCell="A121" zoomScale="86" zoomScaleNormal="85" workbookViewId="0"/>
  </sheetViews>
  <sheetFormatPr defaultRowHeight="12.75" x14ac:dyDescent="0.2"/>
  <cols>
    <col min="1" max="1" width="16" customWidth="1"/>
    <col min="2" max="2" width="47.85546875" customWidth="1"/>
  </cols>
  <sheetData>
    <row r="1" spans="1:8" ht="16.5" x14ac:dyDescent="0.3">
      <c r="A1" s="12"/>
      <c r="B1" s="32" t="s">
        <v>24</v>
      </c>
      <c r="C1" s="8"/>
      <c r="D1" s="8"/>
      <c r="E1" s="8"/>
      <c r="F1" s="8"/>
      <c r="G1" s="8"/>
      <c r="H1" s="30"/>
    </row>
    <row r="2" spans="1:8" ht="16.5" x14ac:dyDescent="0.3">
      <c r="A2" s="8"/>
      <c r="B2" s="33"/>
      <c r="C2" s="8"/>
      <c r="D2" s="8"/>
      <c r="E2" s="8"/>
      <c r="F2" s="8"/>
      <c r="G2" s="8"/>
      <c r="H2" s="31"/>
    </row>
    <row r="3" spans="1:8" ht="16.5" x14ac:dyDescent="0.3">
      <c r="A3" s="9" t="s">
        <v>1</v>
      </c>
      <c r="B3" s="9" t="s">
        <v>2</v>
      </c>
      <c r="C3" s="14" t="s">
        <v>10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7</v>
      </c>
    </row>
    <row r="4" spans="1:8" ht="15" x14ac:dyDescent="0.2">
      <c r="A4" s="5" t="e" cm="1" vm="1">
        <f t="array" ref="A4">_xlfn._xlws.SORT(_xlfn._xlws.FILTER(STOCK[[Material]:[Unrestricted]],(STOCK[Cat]="DEVICE")*(STOCK[Identifier]="STOCK")),2)</f>
        <v>#VALUE!</v>
      </c>
      <c r="B4" s="5"/>
      <c r="C4" s="6"/>
      <c r="D4" s="6"/>
      <c r="E4" s="7"/>
      <c r="F4" s="7"/>
      <c r="G4" s="7"/>
      <c r="H4" s="7"/>
    </row>
    <row r="5" spans="1:8" ht="15" x14ac:dyDescent="0.2">
      <c r="A5" s="5"/>
      <c r="B5" s="5"/>
      <c r="C5" s="6"/>
      <c r="D5" s="6"/>
      <c r="E5" s="7"/>
      <c r="F5" s="7"/>
      <c r="G5" s="7"/>
      <c r="H5" s="7"/>
    </row>
    <row r="6" spans="1:8" ht="15" x14ac:dyDescent="0.2">
      <c r="A6" s="5"/>
      <c r="B6" s="5"/>
      <c r="C6" s="6"/>
      <c r="D6" s="6"/>
      <c r="E6" s="7"/>
      <c r="F6" s="7"/>
      <c r="G6" s="7"/>
      <c r="H6" s="7"/>
    </row>
    <row r="7" spans="1:8" ht="15" x14ac:dyDescent="0.2">
      <c r="A7" s="5"/>
      <c r="B7" s="5"/>
      <c r="C7" s="6"/>
      <c r="D7" s="6"/>
      <c r="E7" s="7"/>
      <c r="F7" s="7"/>
      <c r="G7" s="7"/>
      <c r="H7" s="7"/>
    </row>
    <row r="8" spans="1:8" ht="15" x14ac:dyDescent="0.2">
      <c r="A8" s="5"/>
      <c r="B8" s="5"/>
      <c r="C8" s="6"/>
      <c r="D8" s="6"/>
      <c r="E8" s="7"/>
      <c r="F8" s="7"/>
      <c r="G8" s="7"/>
      <c r="H8" s="7"/>
    </row>
    <row r="9" spans="1:8" ht="15" x14ac:dyDescent="0.2">
      <c r="A9" s="5"/>
      <c r="B9" s="5"/>
      <c r="C9" s="6"/>
      <c r="D9" s="6"/>
      <c r="E9" s="7"/>
      <c r="F9" s="7"/>
      <c r="G9" s="7"/>
      <c r="H9" s="7"/>
    </row>
    <row r="10" spans="1:8" ht="15" x14ac:dyDescent="0.2">
      <c r="A10" s="5"/>
      <c r="B10" s="5"/>
      <c r="C10" s="6"/>
      <c r="D10" s="6"/>
      <c r="E10" s="7"/>
      <c r="F10" s="7"/>
      <c r="G10" s="7"/>
      <c r="H10" s="7"/>
    </row>
    <row r="11" spans="1:8" ht="15" x14ac:dyDescent="0.2">
      <c r="A11" s="5"/>
      <c r="B11" s="5"/>
      <c r="C11" s="6"/>
      <c r="D11" s="6"/>
      <c r="E11" s="7"/>
      <c r="F11" s="7"/>
      <c r="G11" s="7"/>
      <c r="H11" s="7"/>
    </row>
    <row r="12" spans="1:8" ht="15" x14ac:dyDescent="0.2">
      <c r="A12" s="5"/>
      <c r="B12" s="5"/>
      <c r="C12" s="6"/>
      <c r="D12" s="6"/>
      <c r="E12" s="7"/>
      <c r="F12" s="7"/>
      <c r="G12" s="7"/>
      <c r="H12" s="7"/>
    </row>
    <row r="13" spans="1:8" ht="15" x14ac:dyDescent="0.2">
      <c r="A13" s="5"/>
      <c r="B13" s="5"/>
      <c r="C13" s="6"/>
      <c r="D13" s="6"/>
      <c r="E13" s="7"/>
      <c r="F13" s="7"/>
      <c r="G13" s="7"/>
      <c r="H13" s="7"/>
    </row>
    <row r="14" spans="1:8" ht="15" x14ac:dyDescent="0.2">
      <c r="A14" s="5"/>
      <c r="B14" s="5"/>
      <c r="C14" s="6"/>
      <c r="D14" s="6"/>
      <c r="E14" s="7"/>
      <c r="F14" s="7"/>
      <c r="G14" s="7"/>
      <c r="H14" s="7"/>
    </row>
    <row r="15" spans="1:8" ht="15" x14ac:dyDescent="0.2">
      <c r="A15" s="5"/>
      <c r="B15" s="5"/>
      <c r="C15" s="6"/>
      <c r="D15" s="6"/>
      <c r="E15" s="7"/>
      <c r="F15" s="7"/>
      <c r="G15" s="7"/>
      <c r="H15" s="7"/>
    </row>
    <row r="16" spans="1:8" ht="15" x14ac:dyDescent="0.2">
      <c r="A16" s="5"/>
      <c r="B16" s="5"/>
      <c r="C16" s="6"/>
      <c r="D16" s="6"/>
      <c r="E16" s="7"/>
      <c r="F16" s="7"/>
      <c r="G16" s="7"/>
      <c r="H16" s="7"/>
    </row>
    <row r="17" spans="1:8" ht="15" x14ac:dyDescent="0.2">
      <c r="A17" s="5"/>
      <c r="B17" s="5"/>
      <c r="C17" s="6"/>
      <c r="D17" s="6"/>
      <c r="E17" s="7"/>
      <c r="F17" s="7"/>
      <c r="G17" s="7"/>
      <c r="H17" s="7"/>
    </row>
    <row r="18" spans="1:8" ht="15" x14ac:dyDescent="0.2">
      <c r="A18" s="5"/>
      <c r="B18" s="5"/>
      <c r="C18" s="6"/>
      <c r="D18" s="6"/>
      <c r="E18" s="7"/>
      <c r="F18" s="7"/>
      <c r="G18" s="7"/>
      <c r="H18" s="7"/>
    </row>
    <row r="19" spans="1:8" ht="15" x14ac:dyDescent="0.2">
      <c r="A19" s="5"/>
      <c r="B19" s="5"/>
      <c r="C19" s="6"/>
      <c r="D19" s="6"/>
      <c r="E19" s="7"/>
      <c r="F19" s="7"/>
      <c r="G19" s="7"/>
      <c r="H19" s="7"/>
    </row>
    <row r="20" spans="1:8" ht="15" x14ac:dyDescent="0.2">
      <c r="A20" s="5"/>
      <c r="B20" s="5"/>
      <c r="C20" s="6"/>
      <c r="D20" s="6"/>
      <c r="E20" s="7"/>
      <c r="F20" s="7"/>
      <c r="G20" s="7"/>
      <c r="H20" s="7"/>
    </row>
    <row r="21" spans="1:8" ht="15" x14ac:dyDescent="0.2">
      <c r="A21" s="5"/>
      <c r="B21" s="5"/>
      <c r="C21" s="6"/>
      <c r="D21" s="6"/>
      <c r="E21" s="7"/>
      <c r="F21" s="7"/>
      <c r="G21" s="7"/>
      <c r="H21" s="7"/>
    </row>
    <row r="22" spans="1:8" ht="15" x14ac:dyDescent="0.2">
      <c r="A22" s="5"/>
      <c r="B22" s="5"/>
      <c r="C22" s="6"/>
      <c r="D22" s="6"/>
      <c r="E22" s="7"/>
      <c r="F22" s="7"/>
      <c r="G22" s="7"/>
      <c r="H22" s="7"/>
    </row>
    <row r="23" spans="1:8" ht="15" x14ac:dyDescent="0.2">
      <c r="A23" s="5"/>
      <c r="B23" s="5"/>
      <c r="C23" s="6"/>
      <c r="D23" s="6"/>
      <c r="E23" s="7"/>
      <c r="F23" s="7"/>
      <c r="G23" s="7"/>
      <c r="H23" s="7"/>
    </row>
    <row r="24" spans="1:8" ht="15" x14ac:dyDescent="0.2">
      <c r="A24" s="5"/>
      <c r="B24" s="5"/>
      <c r="C24" s="6"/>
      <c r="D24" s="6"/>
      <c r="E24" s="7"/>
      <c r="F24" s="7"/>
      <c r="G24" s="7"/>
      <c r="H24" s="7"/>
    </row>
    <row r="25" spans="1:8" ht="15" x14ac:dyDescent="0.2">
      <c r="A25" s="5"/>
      <c r="B25" s="5"/>
      <c r="C25" s="6"/>
      <c r="D25" s="6"/>
      <c r="E25" s="7"/>
      <c r="F25" s="7"/>
      <c r="G25" s="7"/>
      <c r="H25" s="7"/>
    </row>
    <row r="26" spans="1:8" ht="15" x14ac:dyDescent="0.2">
      <c r="A26" s="5"/>
      <c r="B26" s="5"/>
      <c r="C26" s="6"/>
      <c r="D26" s="6"/>
      <c r="E26" s="7"/>
      <c r="F26" s="7"/>
      <c r="G26" s="7"/>
      <c r="H26" s="7"/>
    </row>
    <row r="27" spans="1:8" ht="15" x14ac:dyDescent="0.2">
      <c r="A27" s="5"/>
      <c r="B27" s="5"/>
      <c r="C27" s="6"/>
      <c r="D27" s="6"/>
      <c r="E27" s="7"/>
      <c r="F27" s="7"/>
      <c r="G27" s="7"/>
      <c r="H27" s="7"/>
    </row>
    <row r="28" spans="1:8" ht="15" x14ac:dyDescent="0.2">
      <c r="A28" s="5"/>
      <c r="B28" s="5"/>
      <c r="C28" s="6"/>
      <c r="D28" s="6"/>
      <c r="E28" s="7"/>
      <c r="F28" s="7"/>
      <c r="G28" s="7"/>
      <c r="H28" s="7"/>
    </row>
    <row r="29" spans="1:8" ht="15" x14ac:dyDescent="0.2">
      <c r="A29" s="5"/>
      <c r="B29" s="5"/>
      <c r="C29" s="6"/>
      <c r="D29" s="6"/>
      <c r="E29" s="7"/>
      <c r="F29" s="7"/>
      <c r="G29" s="7"/>
      <c r="H29" s="7"/>
    </row>
    <row r="30" spans="1:8" ht="15" x14ac:dyDescent="0.2">
      <c r="A30" s="5"/>
      <c r="B30" s="5"/>
      <c r="C30" s="6"/>
      <c r="D30" s="6"/>
      <c r="E30" s="7"/>
      <c r="F30" s="7"/>
      <c r="G30" s="7"/>
      <c r="H30" s="7"/>
    </row>
    <row r="31" spans="1:8" ht="15" x14ac:dyDescent="0.2">
      <c r="A31" s="5"/>
      <c r="B31" s="5"/>
      <c r="C31" s="6"/>
      <c r="D31" s="6"/>
      <c r="E31" s="7"/>
      <c r="F31" s="7"/>
      <c r="G31" s="7"/>
      <c r="H31" s="7"/>
    </row>
    <row r="32" spans="1:8" ht="15" x14ac:dyDescent="0.2">
      <c r="A32" s="5"/>
      <c r="B32" s="5"/>
      <c r="C32" s="6"/>
      <c r="D32" s="6"/>
      <c r="E32" s="7"/>
      <c r="F32" s="7"/>
      <c r="G32" s="7"/>
      <c r="H32" s="7"/>
    </row>
    <row r="33" spans="1:8" ht="15" x14ac:dyDescent="0.2">
      <c r="A33" s="5"/>
      <c r="B33" s="5"/>
      <c r="C33" s="6"/>
      <c r="D33" s="6"/>
      <c r="E33" s="7"/>
      <c r="F33" s="7"/>
      <c r="G33" s="7"/>
      <c r="H33" s="7"/>
    </row>
    <row r="34" spans="1:8" ht="15" x14ac:dyDescent="0.2">
      <c r="A34" s="5"/>
      <c r="B34" s="5"/>
      <c r="C34" s="6"/>
      <c r="D34" s="6"/>
      <c r="E34" s="7"/>
      <c r="F34" s="7"/>
      <c r="G34" s="7"/>
      <c r="H34" s="7"/>
    </row>
    <row r="35" spans="1:8" ht="15" x14ac:dyDescent="0.2">
      <c r="A35" s="5"/>
      <c r="B35" s="5"/>
      <c r="C35" s="6"/>
      <c r="D35" s="6"/>
      <c r="E35" s="7"/>
      <c r="F35" s="7"/>
      <c r="G35" s="7"/>
      <c r="H35" s="7"/>
    </row>
    <row r="36" spans="1:8" ht="15" x14ac:dyDescent="0.2">
      <c r="A36" s="5"/>
      <c r="B36" s="5"/>
      <c r="C36" s="6"/>
      <c r="D36" s="6"/>
      <c r="E36" s="7"/>
      <c r="F36" s="7"/>
      <c r="G36" s="7"/>
      <c r="H36" s="7"/>
    </row>
    <row r="37" spans="1:8" ht="15" x14ac:dyDescent="0.2">
      <c r="A37" s="5"/>
      <c r="B37" s="5"/>
      <c r="C37" s="6"/>
      <c r="D37" s="6"/>
      <c r="E37" s="7"/>
      <c r="F37" s="7"/>
      <c r="G37" s="7"/>
      <c r="H37" s="7"/>
    </row>
    <row r="38" spans="1:8" ht="15" x14ac:dyDescent="0.2">
      <c r="A38" s="5"/>
      <c r="B38" s="5"/>
      <c r="C38" s="6"/>
      <c r="D38" s="6"/>
      <c r="E38" s="7"/>
      <c r="F38" s="7"/>
      <c r="G38" s="7"/>
      <c r="H38" s="7"/>
    </row>
    <row r="39" spans="1:8" ht="15" x14ac:dyDescent="0.2">
      <c r="A39" s="5"/>
      <c r="B39" s="5"/>
      <c r="C39" s="6"/>
      <c r="D39" s="6"/>
      <c r="E39" s="7"/>
      <c r="F39" s="7"/>
      <c r="G39" s="7"/>
      <c r="H39" s="7"/>
    </row>
    <row r="40" spans="1:8" ht="15" x14ac:dyDescent="0.2">
      <c r="A40" s="5"/>
      <c r="B40" s="5"/>
      <c r="C40" s="6"/>
      <c r="D40" s="6"/>
      <c r="E40" s="7"/>
      <c r="F40" s="7"/>
      <c r="G40" s="7"/>
      <c r="H40" s="7"/>
    </row>
    <row r="41" spans="1:8" ht="15" x14ac:dyDescent="0.2">
      <c r="A41" s="5"/>
      <c r="B41" s="5"/>
      <c r="C41" s="6"/>
      <c r="D41" s="6"/>
      <c r="E41" s="7"/>
      <c r="F41" s="7"/>
      <c r="G41" s="7"/>
      <c r="H41" s="7"/>
    </row>
    <row r="42" spans="1:8" ht="15" x14ac:dyDescent="0.2">
      <c r="A42" s="5"/>
      <c r="B42" s="5"/>
      <c r="C42" s="6"/>
      <c r="D42" s="6"/>
      <c r="E42" s="7"/>
      <c r="F42" s="7"/>
      <c r="G42" s="7"/>
      <c r="H42" s="7"/>
    </row>
    <row r="43" spans="1:8" ht="15" x14ac:dyDescent="0.2">
      <c r="A43" s="5"/>
      <c r="B43" s="5"/>
      <c r="C43" s="6"/>
      <c r="D43" s="6"/>
      <c r="E43" s="7"/>
      <c r="F43" s="7"/>
      <c r="G43" s="7"/>
      <c r="H43" s="7"/>
    </row>
    <row r="44" spans="1:8" ht="15" x14ac:dyDescent="0.2">
      <c r="A44" s="5"/>
      <c r="B44" s="5"/>
      <c r="C44" s="6"/>
      <c r="D44" s="6"/>
      <c r="E44" s="7"/>
      <c r="F44" s="7"/>
      <c r="G44" s="7"/>
      <c r="H44" s="7"/>
    </row>
    <row r="45" spans="1:8" ht="15" x14ac:dyDescent="0.2">
      <c r="A45" s="5"/>
      <c r="B45" s="5"/>
      <c r="C45" s="6"/>
      <c r="D45" s="6"/>
      <c r="E45" s="7"/>
      <c r="F45" s="7"/>
      <c r="G45" s="7"/>
      <c r="H45" s="7"/>
    </row>
    <row r="46" spans="1:8" ht="15" x14ac:dyDescent="0.2">
      <c r="A46" s="5"/>
      <c r="B46" s="5"/>
      <c r="C46" s="6"/>
      <c r="D46" s="6"/>
      <c r="E46" s="7"/>
      <c r="F46" s="7"/>
      <c r="G46" s="7"/>
      <c r="H46" s="7"/>
    </row>
    <row r="47" spans="1:8" ht="15" x14ac:dyDescent="0.2">
      <c r="A47" s="5"/>
      <c r="B47" s="5"/>
      <c r="C47" s="6"/>
      <c r="D47" s="6"/>
      <c r="E47" s="7"/>
      <c r="F47" s="7"/>
      <c r="G47" s="7"/>
      <c r="H47" s="7"/>
    </row>
    <row r="48" spans="1:8" ht="15" x14ac:dyDescent="0.2">
      <c r="A48" s="5"/>
      <c r="B48" s="5"/>
      <c r="C48" s="6"/>
      <c r="D48" s="6"/>
      <c r="E48" s="7"/>
      <c r="F48" s="7"/>
      <c r="G48" s="7"/>
      <c r="H48" s="7"/>
    </row>
    <row r="49" spans="1:8" ht="15" x14ac:dyDescent="0.2">
      <c r="A49" s="5"/>
      <c r="B49" s="5"/>
      <c r="C49" s="6"/>
      <c r="D49" s="6"/>
      <c r="E49" s="7"/>
      <c r="F49" s="7"/>
      <c r="G49" s="7"/>
      <c r="H49" s="7"/>
    </row>
    <row r="50" spans="1:8" ht="15" x14ac:dyDescent="0.2">
      <c r="A50" s="5"/>
      <c r="B50" s="5"/>
      <c r="C50" s="6"/>
      <c r="D50" s="6"/>
      <c r="E50" s="7"/>
      <c r="F50" s="7"/>
      <c r="G50" s="7"/>
      <c r="H50" s="7"/>
    </row>
    <row r="51" spans="1:8" ht="15" x14ac:dyDescent="0.2">
      <c r="A51" s="5"/>
      <c r="B51" s="5"/>
      <c r="C51" s="6"/>
      <c r="D51" s="6"/>
      <c r="E51" s="7"/>
      <c r="F51" s="7"/>
      <c r="G51" s="7"/>
      <c r="H51" s="7"/>
    </row>
    <row r="52" spans="1:8" ht="15" x14ac:dyDescent="0.2">
      <c r="A52" s="5"/>
      <c r="B52" s="5"/>
      <c r="C52" s="6"/>
      <c r="D52" s="6"/>
      <c r="E52" s="7"/>
      <c r="F52" s="7"/>
      <c r="G52" s="7"/>
      <c r="H52" s="7"/>
    </row>
    <row r="53" spans="1:8" ht="15" x14ac:dyDescent="0.2">
      <c r="A53" s="5"/>
      <c r="B53" s="5"/>
      <c r="C53" s="6"/>
      <c r="D53" s="6"/>
      <c r="E53" s="7"/>
      <c r="F53" s="7"/>
      <c r="G53" s="7"/>
      <c r="H53" s="7"/>
    </row>
    <row r="54" spans="1:8" ht="15" x14ac:dyDescent="0.2">
      <c r="A54" s="5"/>
      <c r="B54" s="5"/>
      <c r="C54" s="6"/>
      <c r="D54" s="6"/>
      <c r="E54" s="7"/>
      <c r="F54" s="7"/>
      <c r="G54" s="7"/>
      <c r="H54" s="7"/>
    </row>
    <row r="55" spans="1:8" ht="15" x14ac:dyDescent="0.2">
      <c r="A55" s="5"/>
      <c r="B55" s="5"/>
      <c r="C55" s="6"/>
      <c r="D55" s="6"/>
      <c r="E55" s="7"/>
      <c r="F55" s="7"/>
      <c r="G55" s="7"/>
      <c r="H55" s="7"/>
    </row>
    <row r="56" spans="1:8" ht="15" x14ac:dyDescent="0.2">
      <c r="A56" s="5"/>
      <c r="B56" s="5"/>
      <c r="C56" s="6"/>
      <c r="D56" s="6"/>
      <c r="E56" s="7"/>
      <c r="F56" s="7"/>
      <c r="G56" s="7"/>
      <c r="H56" s="7"/>
    </row>
    <row r="57" spans="1:8" ht="15" x14ac:dyDescent="0.2">
      <c r="A57" s="5"/>
      <c r="B57" s="5"/>
      <c r="C57" s="6"/>
      <c r="D57" s="6"/>
      <c r="E57" s="7"/>
      <c r="F57" s="7"/>
      <c r="G57" s="7"/>
      <c r="H57" s="7"/>
    </row>
    <row r="58" spans="1:8" ht="15" x14ac:dyDescent="0.2">
      <c r="A58" s="5"/>
      <c r="B58" s="5"/>
      <c r="C58" s="6"/>
      <c r="D58" s="6"/>
      <c r="E58" s="7"/>
      <c r="F58" s="7"/>
      <c r="G58" s="7"/>
      <c r="H58" s="7"/>
    </row>
    <row r="59" spans="1:8" ht="15" x14ac:dyDescent="0.2">
      <c r="A59" s="5"/>
      <c r="B59" s="5"/>
      <c r="C59" s="6"/>
      <c r="D59" s="6"/>
      <c r="E59" s="7"/>
      <c r="F59" s="7"/>
      <c r="G59" s="7"/>
      <c r="H59" s="7"/>
    </row>
    <row r="60" spans="1:8" ht="15" x14ac:dyDescent="0.2">
      <c r="A60" s="5"/>
      <c r="B60" s="5"/>
      <c r="C60" s="6"/>
      <c r="D60" s="6"/>
      <c r="E60" s="7"/>
      <c r="F60" s="7"/>
      <c r="G60" s="7"/>
      <c r="H60" s="7"/>
    </row>
    <row r="61" spans="1:8" ht="15" x14ac:dyDescent="0.2">
      <c r="A61" s="5"/>
      <c r="B61" s="5"/>
      <c r="C61" s="6"/>
      <c r="D61" s="6"/>
      <c r="E61" s="7"/>
      <c r="F61" s="7"/>
      <c r="G61" s="7"/>
      <c r="H61" s="7"/>
    </row>
    <row r="62" spans="1:8" ht="15" x14ac:dyDescent="0.2">
      <c r="A62" s="5"/>
      <c r="B62" s="5"/>
      <c r="C62" s="6"/>
      <c r="D62" s="6"/>
      <c r="E62" s="7"/>
      <c r="F62" s="7"/>
      <c r="G62" s="7"/>
      <c r="H62" s="7"/>
    </row>
    <row r="63" spans="1:8" ht="15" x14ac:dyDescent="0.2">
      <c r="A63" s="5"/>
      <c r="B63" s="5"/>
      <c r="C63" s="6"/>
      <c r="D63" s="6"/>
      <c r="E63" s="7"/>
      <c r="F63" s="7"/>
      <c r="G63" s="7"/>
      <c r="H63" s="7"/>
    </row>
    <row r="64" spans="1:8" ht="15" x14ac:dyDescent="0.2">
      <c r="A64" s="5"/>
      <c r="B64" s="5"/>
      <c r="C64" s="6"/>
      <c r="D64" s="6"/>
      <c r="E64" s="7"/>
      <c r="F64" s="7"/>
      <c r="G64" s="7"/>
      <c r="H64" s="7"/>
    </row>
    <row r="65" spans="1:8" ht="15" x14ac:dyDescent="0.2">
      <c r="A65" s="5"/>
      <c r="B65" s="5"/>
      <c r="C65" s="6"/>
      <c r="D65" s="6"/>
      <c r="E65" s="7"/>
      <c r="F65" s="7"/>
      <c r="G65" s="7"/>
      <c r="H65" s="7"/>
    </row>
    <row r="66" spans="1:8" ht="15" x14ac:dyDescent="0.2">
      <c r="A66" s="5"/>
      <c r="B66" s="5"/>
      <c r="C66" s="6"/>
      <c r="D66" s="6"/>
      <c r="E66" s="7"/>
      <c r="F66" s="7"/>
      <c r="G66" s="7"/>
      <c r="H66" s="7"/>
    </row>
    <row r="67" spans="1:8" ht="15" x14ac:dyDescent="0.2">
      <c r="A67" s="5"/>
      <c r="B67" s="5"/>
      <c r="C67" s="6"/>
      <c r="D67" s="6"/>
      <c r="E67" s="7"/>
      <c r="F67" s="7"/>
      <c r="G67" s="7"/>
      <c r="H67" s="7"/>
    </row>
    <row r="68" spans="1:8" ht="15" x14ac:dyDescent="0.2">
      <c r="A68" s="5"/>
      <c r="B68" s="5"/>
      <c r="C68" s="6"/>
      <c r="D68" s="6"/>
      <c r="E68" s="7"/>
      <c r="F68" s="7"/>
      <c r="G68" s="7"/>
      <c r="H68" s="7"/>
    </row>
    <row r="69" spans="1:8" ht="15" x14ac:dyDescent="0.2">
      <c r="A69" s="5"/>
      <c r="B69" s="5"/>
      <c r="C69" s="6"/>
      <c r="D69" s="6"/>
      <c r="E69" s="7"/>
      <c r="F69" s="7"/>
      <c r="G69" s="7"/>
      <c r="H69" s="7"/>
    </row>
    <row r="70" spans="1:8" ht="15" x14ac:dyDescent="0.2">
      <c r="A70" s="5"/>
      <c r="B70" s="5"/>
      <c r="C70" s="6"/>
      <c r="D70" s="6"/>
      <c r="E70" s="7"/>
      <c r="F70" s="7"/>
      <c r="G70" s="7"/>
      <c r="H70" s="7"/>
    </row>
    <row r="71" spans="1:8" ht="15" x14ac:dyDescent="0.2">
      <c r="A71" s="5"/>
      <c r="B71" s="5"/>
      <c r="C71" s="6"/>
      <c r="D71" s="6"/>
      <c r="E71" s="7"/>
      <c r="F71" s="7"/>
      <c r="G71" s="7"/>
      <c r="H71" s="7"/>
    </row>
    <row r="72" spans="1:8" ht="15" x14ac:dyDescent="0.2">
      <c r="A72" s="5"/>
      <c r="B72" s="5"/>
      <c r="C72" s="6"/>
      <c r="D72" s="6"/>
      <c r="E72" s="7"/>
      <c r="F72" s="7"/>
      <c r="G72" s="7"/>
      <c r="H72" s="7"/>
    </row>
    <row r="73" spans="1:8" ht="15" x14ac:dyDescent="0.2">
      <c r="A73" s="5"/>
      <c r="B73" s="5"/>
      <c r="C73" s="6"/>
      <c r="D73" s="6"/>
      <c r="E73" s="7"/>
      <c r="F73" s="7"/>
      <c r="G73" s="7"/>
      <c r="H73" s="7"/>
    </row>
    <row r="74" spans="1:8" ht="15" x14ac:dyDescent="0.2">
      <c r="A74" s="5"/>
      <c r="B74" s="5"/>
      <c r="C74" s="6"/>
      <c r="D74" s="6"/>
      <c r="E74" s="7"/>
      <c r="F74" s="7"/>
      <c r="G74" s="7"/>
      <c r="H74" s="7"/>
    </row>
    <row r="75" spans="1:8" ht="15" x14ac:dyDescent="0.2">
      <c r="A75" s="5"/>
      <c r="B75" s="5"/>
      <c r="C75" s="6"/>
      <c r="D75" s="6"/>
      <c r="E75" s="7"/>
      <c r="F75" s="7"/>
      <c r="G75" s="7"/>
      <c r="H75" s="7"/>
    </row>
    <row r="76" spans="1:8" ht="15" x14ac:dyDescent="0.2">
      <c r="A76" s="5"/>
      <c r="B76" s="5"/>
      <c r="C76" s="6"/>
      <c r="D76" s="6"/>
      <c r="E76" s="7"/>
      <c r="F76" s="7"/>
      <c r="G76" s="7"/>
      <c r="H76" s="7"/>
    </row>
    <row r="77" spans="1:8" ht="15" x14ac:dyDescent="0.2">
      <c r="A77" s="5"/>
      <c r="B77" s="5"/>
      <c r="C77" s="6"/>
      <c r="D77" s="6"/>
      <c r="E77" s="7"/>
      <c r="F77" s="7"/>
      <c r="G77" s="7"/>
      <c r="H77" s="7"/>
    </row>
    <row r="78" spans="1:8" ht="15" x14ac:dyDescent="0.2">
      <c r="A78" s="5"/>
      <c r="B78" s="5"/>
      <c r="C78" s="6"/>
      <c r="D78" s="6"/>
      <c r="E78" s="7"/>
      <c r="F78" s="7"/>
      <c r="G78" s="7"/>
      <c r="H78" s="7"/>
    </row>
    <row r="79" spans="1:8" ht="15" x14ac:dyDescent="0.2">
      <c r="A79" s="5"/>
      <c r="B79" s="5"/>
      <c r="C79" s="6"/>
      <c r="D79" s="6"/>
      <c r="E79" s="7"/>
      <c r="F79" s="7"/>
      <c r="G79" s="7"/>
      <c r="H79" s="7"/>
    </row>
    <row r="80" spans="1:8" ht="15" x14ac:dyDescent="0.2">
      <c r="A80" s="5"/>
      <c r="B80" s="5"/>
      <c r="C80" s="6"/>
      <c r="D80" s="6"/>
      <c r="E80" s="7"/>
      <c r="F80" s="7"/>
      <c r="G80" s="7"/>
      <c r="H80" s="7"/>
    </row>
    <row r="81" spans="1:8" ht="15" x14ac:dyDescent="0.2">
      <c r="A81" s="5"/>
      <c r="B81" s="5"/>
      <c r="C81" s="6"/>
      <c r="D81" s="6"/>
      <c r="E81" s="7"/>
      <c r="F81" s="7"/>
      <c r="G81" s="7"/>
      <c r="H81" s="7"/>
    </row>
    <row r="82" spans="1:8" ht="15" x14ac:dyDescent="0.2">
      <c r="A82" s="5"/>
      <c r="B82" s="5"/>
      <c r="C82" s="6"/>
      <c r="D82" s="6"/>
      <c r="E82" s="7"/>
      <c r="F82" s="7"/>
      <c r="G82" s="7"/>
      <c r="H82" s="7"/>
    </row>
    <row r="83" spans="1:8" ht="15" x14ac:dyDescent="0.2">
      <c r="A83" s="5"/>
      <c r="B83" s="5"/>
      <c r="C83" s="6"/>
      <c r="D83" s="6"/>
      <c r="E83" s="7"/>
      <c r="F83" s="7"/>
      <c r="G83" s="7"/>
      <c r="H83" s="7"/>
    </row>
    <row r="84" spans="1:8" ht="15" x14ac:dyDescent="0.2">
      <c r="A84" s="5"/>
      <c r="B84" s="5"/>
      <c r="C84" s="6"/>
      <c r="D84" s="6"/>
      <c r="E84" s="7"/>
      <c r="F84" s="7"/>
      <c r="G84" s="7"/>
      <c r="H84" s="7"/>
    </row>
    <row r="85" spans="1:8" ht="15" x14ac:dyDescent="0.2">
      <c r="A85" s="5"/>
      <c r="B85" s="5"/>
      <c r="C85" s="6"/>
      <c r="D85" s="6"/>
      <c r="E85" s="7"/>
      <c r="F85" s="7"/>
      <c r="G85" s="7"/>
      <c r="H85" s="7"/>
    </row>
    <row r="86" spans="1:8" ht="15" x14ac:dyDescent="0.2">
      <c r="A86" s="5"/>
      <c r="B86" s="5"/>
      <c r="C86" s="6"/>
      <c r="D86" s="6"/>
      <c r="E86" s="7"/>
      <c r="F86" s="7"/>
      <c r="G86" s="7"/>
      <c r="H86" s="7"/>
    </row>
    <row r="87" spans="1:8" ht="15" x14ac:dyDescent="0.2">
      <c r="A87" s="5"/>
      <c r="B87" s="5"/>
      <c r="C87" s="6"/>
      <c r="D87" s="6"/>
      <c r="E87" s="7"/>
      <c r="F87" s="7"/>
      <c r="G87" s="7"/>
      <c r="H87" s="7"/>
    </row>
    <row r="88" spans="1:8" ht="15" x14ac:dyDescent="0.2">
      <c r="A88" s="5"/>
      <c r="B88" s="5"/>
      <c r="C88" s="6"/>
      <c r="D88" s="6"/>
      <c r="E88" s="7"/>
      <c r="F88" s="7"/>
      <c r="G88" s="7"/>
      <c r="H88" s="7"/>
    </row>
    <row r="89" spans="1:8" ht="15" x14ac:dyDescent="0.2">
      <c r="A89" s="5"/>
      <c r="B89" s="5"/>
      <c r="C89" s="6"/>
      <c r="D89" s="6"/>
      <c r="E89" s="7"/>
      <c r="F89" s="7"/>
      <c r="G89" s="7"/>
      <c r="H89" s="7"/>
    </row>
    <row r="90" spans="1:8" ht="15" x14ac:dyDescent="0.2">
      <c r="A90" s="5"/>
      <c r="B90" s="5"/>
      <c r="C90" s="6"/>
      <c r="D90" s="6"/>
      <c r="E90" s="7"/>
      <c r="F90" s="7"/>
      <c r="G90" s="7"/>
      <c r="H90" s="7"/>
    </row>
    <row r="91" spans="1:8" ht="15" x14ac:dyDescent="0.2">
      <c r="A91" s="5"/>
      <c r="B91" s="5"/>
      <c r="C91" s="6"/>
      <c r="D91" s="6"/>
      <c r="E91" s="7"/>
      <c r="F91" s="7"/>
      <c r="G91" s="7"/>
      <c r="H91" s="7"/>
    </row>
    <row r="92" spans="1:8" ht="15" x14ac:dyDescent="0.2">
      <c r="A92" s="5"/>
      <c r="B92" s="5"/>
      <c r="C92" s="6"/>
      <c r="D92" s="6"/>
      <c r="E92" s="7"/>
      <c r="F92" s="7"/>
      <c r="G92" s="7"/>
      <c r="H92" s="7"/>
    </row>
    <row r="93" spans="1:8" ht="15" x14ac:dyDescent="0.2">
      <c r="A93" s="5"/>
      <c r="B93" s="5"/>
      <c r="C93" s="6"/>
      <c r="D93" s="6"/>
      <c r="E93" s="7"/>
      <c r="F93" s="7"/>
      <c r="G93" s="7"/>
      <c r="H93" s="7"/>
    </row>
    <row r="94" spans="1:8" ht="15" x14ac:dyDescent="0.2">
      <c r="A94" s="5"/>
      <c r="B94" s="5"/>
      <c r="C94" s="6"/>
      <c r="D94" s="6"/>
      <c r="E94" s="7"/>
      <c r="F94" s="7"/>
      <c r="G94" s="7"/>
      <c r="H94" s="7"/>
    </row>
    <row r="95" spans="1:8" ht="15" x14ac:dyDescent="0.2">
      <c r="A95" s="5"/>
      <c r="B95" s="5"/>
      <c r="C95" s="6"/>
      <c r="D95" s="6"/>
      <c r="E95" s="7"/>
      <c r="F95" s="7"/>
      <c r="G95" s="7"/>
      <c r="H95" s="7"/>
    </row>
    <row r="96" spans="1:8" ht="15" x14ac:dyDescent="0.2">
      <c r="A96" s="5"/>
      <c r="B96" s="5"/>
      <c r="C96" s="6"/>
      <c r="D96" s="6"/>
      <c r="E96" s="7"/>
      <c r="F96" s="7"/>
      <c r="G96" s="7"/>
      <c r="H96" s="7"/>
    </row>
    <row r="97" spans="1:8" ht="15" x14ac:dyDescent="0.2">
      <c r="A97" s="5"/>
      <c r="B97" s="5"/>
      <c r="C97" s="6"/>
      <c r="D97" s="6"/>
      <c r="E97" s="7"/>
      <c r="F97" s="7"/>
      <c r="G97" s="7"/>
      <c r="H97" s="7"/>
    </row>
    <row r="98" spans="1:8" ht="15" x14ac:dyDescent="0.2">
      <c r="A98" s="5"/>
      <c r="B98" s="5"/>
      <c r="C98" s="6"/>
      <c r="D98" s="6"/>
      <c r="E98" s="7"/>
      <c r="F98" s="7"/>
      <c r="G98" s="7"/>
      <c r="H98" s="7"/>
    </row>
    <row r="99" spans="1:8" ht="15" x14ac:dyDescent="0.2">
      <c r="A99" s="5"/>
      <c r="B99" s="5"/>
      <c r="C99" s="6"/>
      <c r="D99" s="6"/>
      <c r="E99" s="7"/>
      <c r="F99" s="7"/>
      <c r="G99" s="7"/>
      <c r="H99" s="7"/>
    </row>
    <row r="100" spans="1:8" ht="15" x14ac:dyDescent="0.2">
      <c r="A100" s="5"/>
      <c r="B100" s="5"/>
      <c r="C100" s="6"/>
      <c r="D100" s="6"/>
      <c r="E100" s="7"/>
      <c r="F100" s="7"/>
      <c r="G100" s="7"/>
      <c r="H100" s="7"/>
    </row>
    <row r="101" spans="1:8" ht="15" x14ac:dyDescent="0.2">
      <c r="A101" s="5"/>
      <c r="B101" s="5"/>
      <c r="C101" s="6"/>
      <c r="D101" s="6"/>
      <c r="E101" s="7"/>
      <c r="F101" s="7"/>
      <c r="G101" s="7"/>
      <c r="H101" s="7"/>
    </row>
    <row r="102" spans="1:8" ht="15" x14ac:dyDescent="0.2">
      <c r="A102" s="5"/>
      <c r="B102" s="5"/>
      <c r="C102" s="6"/>
      <c r="D102" s="6"/>
      <c r="E102" s="7"/>
      <c r="F102" s="7"/>
      <c r="G102" s="7"/>
      <c r="H102" s="7"/>
    </row>
    <row r="103" spans="1:8" ht="15" x14ac:dyDescent="0.2">
      <c r="A103" s="5"/>
      <c r="B103" s="5"/>
      <c r="C103" s="6"/>
      <c r="D103" s="6"/>
      <c r="E103" s="7"/>
      <c r="F103" s="7"/>
      <c r="G103" s="7"/>
      <c r="H103" s="7"/>
    </row>
    <row r="104" spans="1:8" ht="15" x14ac:dyDescent="0.2">
      <c r="A104" s="5"/>
      <c r="B104" s="5"/>
      <c r="C104" s="6"/>
      <c r="D104" s="6"/>
      <c r="E104" s="7"/>
      <c r="F104" s="7"/>
      <c r="G104" s="7"/>
      <c r="H104" s="7"/>
    </row>
    <row r="105" spans="1:8" ht="15" x14ac:dyDescent="0.2">
      <c r="A105" s="5"/>
      <c r="B105" s="5"/>
      <c r="C105" s="6"/>
      <c r="D105" s="6"/>
      <c r="E105" s="7"/>
      <c r="F105" s="7"/>
      <c r="G105" s="7"/>
      <c r="H105" s="7"/>
    </row>
    <row r="106" spans="1:8" ht="15" x14ac:dyDescent="0.2">
      <c r="A106" s="5"/>
      <c r="B106" s="5"/>
      <c r="C106" s="6"/>
      <c r="D106" s="6"/>
      <c r="E106" s="7"/>
      <c r="F106" s="7"/>
      <c r="G106" s="7"/>
      <c r="H106" s="7"/>
    </row>
    <row r="107" spans="1:8" ht="15" x14ac:dyDescent="0.2">
      <c r="A107" s="5"/>
      <c r="B107" s="5"/>
      <c r="C107" s="6"/>
      <c r="D107" s="6"/>
      <c r="E107" s="7"/>
      <c r="F107" s="7"/>
      <c r="G107" s="7"/>
      <c r="H107" s="7"/>
    </row>
    <row r="108" spans="1:8" ht="15" x14ac:dyDescent="0.2">
      <c r="A108" s="5"/>
      <c r="B108" s="5"/>
      <c r="C108" s="6"/>
      <c r="D108" s="6"/>
      <c r="E108" s="7"/>
      <c r="F108" s="7"/>
      <c r="G108" s="7"/>
      <c r="H108" s="7"/>
    </row>
    <row r="109" spans="1:8" ht="15" x14ac:dyDescent="0.2">
      <c r="A109" s="5"/>
      <c r="B109" s="5"/>
      <c r="C109" s="6"/>
      <c r="D109" s="6"/>
      <c r="E109" s="7"/>
      <c r="F109" s="7"/>
      <c r="G109" s="7"/>
      <c r="H109" s="7"/>
    </row>
    <row r="110" spans="1:8" ht="15" x14ac:dyDescent="0.2">
      <c r="A110" s="5"/>
      <c r="B110" s="5"/>
      <c r="C110" s="6"/>
      <c r="D110" s="6"/>
      <c r="E110" s="7"/>
      <c r="F110" s="7"/>
      <c r="G110" s="7"/>
      <c r="H110" s="7"/>
    </row>
    <row r="111" spans="1:8" ht="15" x14ac:dyDescent="0.2">
      <c r="A111" s="5"/>
      <c r="B111" s="5"/>
      <c r="C111" s="6"/>
      <c r="D111" s="6"/>
      <c r="E111" s="7"/>
      <c r="F111" s="7"/>
      <c r="G111" s="7"/>
      <c r="H111" s="7"/>
    </row>
    <row r="112" spans="1:8" ht="15" x14ac:dyDescent="0.2">
      <c r="A112" s="5"/>
      <c r="B112" s="5"/>
      <c r="C112" s="6"/>
      <c r="D112" s="6"/>
      <c r="E112" s="7"/>
      <c r="F112" s="7"/>
      <c r="G112" s="7"/>
      <c r="H112" s="7"/>
    </row>
    <row r="113" spans="1:8" ht="15" x14ac:dyDescent="0.2">
      <c r="A113" s="5"/>
      <c r="B113" s="5"/>
      <c r="C113" s="6"/>
      <c r="D113" s="6"/>
      <c r="E113" s="7"/>
      <c r="F113" s="7"/>
      <c r="G113" s="7"/>
      <c r="H113" s="7"/>
    </row>
    <row r="114" spans="1:8" ht="15" x14ac:dyDescent="0.2">
      <c r="A114" s="5"/>
      <c r="B114" s="5"/>
      <c r="C114" s="6"/>
      <c r="D114" s="6"/>
      <c r="E114" s="7"/>
      <c r="F114" s="7"/>
      <c r="G114" s="7"/>
      <c r="H114" s="7"/>
    </row>
    <row r="115" spans="1:8" ht="15" x14ac:dyDescent="0.2">
      <c r="A115" s="5"/>
      <c r="B115" s="5"/>
      <c r="C115" s="6"/>
      <c r="D115" s="6"/>
      <c r="E115" s="7"/>
      <c r="F115" s="7"/>
      <c r="G115" s="7"/>
      <c r="H115" s="7"/>
    </row>
    <row r="116" spans="1:8" ht="15" x14ac:dyDescent="0.2">
      <c r="A116" s="5"/>
      <c r="B116" s="5"/>
      <c r="C116" s="6"/>
      <c r="D116" s="6"/>
      <c r="E116" s="7"/>
      <c r="F116" s="7"/>
      <c r="G116" s="7"/>
      <c r="H116" s="7"/>
    </row>
    <row r="117" spans="1:8" ht="15" x14ac:dyDescent="0.2">
      <c r="A117" s="5"/>
      <c r="B117" s="5"/>
      <c r="C117" s="6"/>
      <c r="D117" s="6"/>
      <c r="E117" s="7"/>
      <c r="F117" s="7"/>
      <c r="G117" s="7"/>
      <c r="H117" s="7"/>
    </row>
    <row r="118" spans="1:8" ht="15" x14ac:dyDescent="0.2">
      <c r="A118" s="5"/>
      <c r="B118" s="5"/>
      <c r="C118" s="6"/>
      <c r="D118" s="6"/>
      <c r="E118" s="7"/>
      <c r="F118" s="7"/>
      <c r="G118" s="7"/>
      <c r="H118" s="7"/>
    </row>
    <row r="119" spans="1:8" ht="15" x14ac:dyDescent="0.2">
      <c r="A119" s="5"/>
      <c r="B119" s="5"/>
      <c r="C119" s="6"/>
      <c r="D119" s="6"/>
      <c r="E119" s="7"/>
      <c r="F119" s="7"/>
      <c r="G119" s="7"/>
      <c r="H119" s="7"/>
    </row>
    <row r="120" spans="1:8" ht="15" x14ac:dyDescent="0.2">
      <c r="A120" s="5"/>
      <c r="B120" s="5"/>
      <c r="C120" s="6"/>
      <c r="D120" s="6"/>
      <c r="E120" s="7"/>
      <c r="F120" s="7"/>
      <c r="G120" s="7"/>
      <c r="H120" s="7"/>
    </row>
    <row r="121" spans="1:8" ht="15" x14ac:dyDescent="0.2">
      <c r="A121" s="5"/>
      <c r="B121" s="5"/>
      <c r="C121" s="6"/>
      <c r="D121" s="6"/>
      <c r="E121" s="7"/>
      <c r="F121" s="7"/>
      <c r="G121" s="7"/>
      <c r="H121" s="7"/>
    </row>
    <row r="122" spans="1:8" ht="15" x14ac:dyDescent="0.2">
      <c r="A122" s="5"/>
      <c r="B122" s="5"/>
      <c r="C122" s="6"/>
      <c r="D122" s="6"/>
      <c r="E122" s="7"/>
      <c r="F122" s="7"/>
      <c r="G122" s="7"/>
      <c r="H122" s="7"/>
    </row>
    <row r="123" spans="1:8" ht="15" x14ac:dyDescent="0.2">
      <c r="A123" s="5"/>
      <c r="B123" s="5"/>
      <c r="C123" s="6"/>
      <c r="D123" s="6"/>
      <c r="E123" s="7"/>
      <c r="F123" s="7"/>
      <c r="G123" s="7"/>
      <c r="H123" s="7"/>
    </row>
    <row r="124" spans="1:8" ht="15" x14ac:dyDescent="0.2">
      <c r="A124" s="5"/>
      <c r="B124" s="5"/>
      <c r="C124" s="6"/>
      <c r="D124" s="6"/>
      <c r="E124" s="7"/>
      <c r="F124" s="7"/>
      <c r="G124" s="7"/>
      <c r="H124" s="7"/>
    </row>
    <row r="125" spans="1:8" ht="15" x14ac:dyDescent="0.2">
      <c r="A125" s="5"/>
      <c r="B125" s="5"/>
      <c r="C125" s="6"/>
      <c r="D125" s="6"/>
      <c r="E125" s="7"/>
      <c r="F125" s="7"/>
      <c r="G125" s="7"/>
      <c r="H125" s="7"/>
    </row>
    <row r="126" spans="1:8" ht="15" x14ac:dyDescent="0.2">
      <c r="A126" s="5"/>
      <c r="B126" s="5"/>
      <c r="C126" s="6"/>
      <c r="D126" s="6"/>
      <c r="E126" s="7"/>
      <c r="F126" s="7"/>
      <c r="G126" s="7"/>
      <c r="H126" s="7"/>
    </row>
    <row r="127" spans="1:8" ht="15" x14ac:dyDescent="0.2">
      <c r="A127" s="5"/>
      <c r="B127" s="5"/>
      <c r="C127" s="6"/>
      <c r="D127" s="6"/>
      <c r="E127" s="7"/>
      <c r="F127" s="7"/>
      <c r="G127" s="7"/>
      <c r="H127" s="7"/>
    </row>
    <row r="128" spans="1:8" ht="15" x14ac:dyDescent="0.2">
      <c r="A128" s="5"/>
      <c r="B128" s="5"/>
      <c r="C128" s="6"/>
      <c r="D128" s="6"/>
      <c r="E128" s="7"/>
      <c r="F128" s="7"/>
      <c r="G128" s="7"/>
      <c r="H128" s="7"/>
    </row>
    <row r="129" spans="1:8" ht="15" x14ac:dyDescent="0.2">
      <c r="A129" s="5"/>
      <c r="B129" s="5"/>
      <c r="C129" s="6"/>
      <c r="D129" s="6"/>
      <c r="E129" s="7"/>
      <c r="F129" s="7"/>
      <c r="G129" s="7"/>
      <c r="H129" s="7"/>
    </row>
    <row r="130" spans="1:8" ht="15" x14ac:dyDescent="0.2">
      <c r="A130" s="5"/>
      <c r="B130" s="5"/>
      <c r="C130" s="6"/>
      <c r="D130" s="6"/>
      <c r="E130" s="7"/>
      <c r="F130" s="7"/>
      <c r="G130" s="7"/>
      <c r="H130" s="7"/>
    </row>
    <row r="131" spans="1:8" ht="15" x14ac:dyDescent="0.2">
      <c r="A131" s="5"/>
      <c r="B131" s="5"/>
      <c r="C131" s="6"/>
      <c r="D131" s="6"/>
      <c r="E131" s="7"/>
      <c r="F131" s="7"/>
      <c r="G131" s="7"/>
      <c r="H131" s="7"/>
    </row>
    <row r="132" spans="1:8" ht="15" x14ac:dyDescent="0.2">
      <c r="A132" s="5"/>
      <c r="B132" s="5"/>
      <c r="C132" s="6"/>
      <c r="D132" s="6"/>
      <c r="E132" s="7"/>
      <c r="F132" s="7"/>
      <c r="G132" s="7"/>
      <c r="H132" s="7"/>
    </row>
    <row r="133" spans="1:8" ht="15" x14ac:dyDescent="0.2">
      <c r="A133" s="5"/>
      <c r="B133" s="5"/>
      <c r="C133" s="6"/>
      <c r="D133" s="6"/>
      <c r="E133" s="7"/>
      <c r="F133" s="7"/>
      <c r="G133" s="7"/>
      <c r="H133" s="7"/>
    </row>
    <row r="134" spans="1:8" ht="15" x14ac:dyDescent="0.2">
      <c r="A134" s="5"/>
      <c r="B134" s="5"/>
      <c r="C134" s="6"/>
      <c r="D134" s="6"/>
      <c r="E134" s="7"/>
      <c r="F134" s="7"/>
      <c r="G134" s="7"/>
      <c r="H134" s="7"/>
    </row>
    <row r="135" spans="1:8" ht="15" x14ac:dyDescent="0.2">
      <c r="A135" s="5"/>
      <c r="B135" s="5"/>
      <c r="C135" s="6"/>
      <c r="D135" s="6"/>
      <c r="E135" s="7"/>
      <c r="F135" s="7"/>
      <c r="G135" s="7"/>
      <c r="H135" s="7"/>
    </row>
    <row r="136" spans="1:8" ht="15" x14ac:dyDescent="0.2">
      <c r="A136" s="5"/>
      <c r="B136" s="5"/>
      <c r="C136" s="6"/>
      <c r="D136" s="6"/>
      <c r="E136" s="7"/>
      <c r="F136" s="7"/>
      <c r="G136" s="7"/>
      <c r="H136" s="7"/>
    </row>
    <row r="137" spans="1:8" ht="15" x14ac:dyDescent="0.2">
      <c r="A137" s="5"/>
      <c r="B137" s="5"/>
      <c r="C137" s="6"/>
      <c r="D137" s="6"/>
      <c r="E137" s="7"/>
      <c r="F137" s="7"/>
      <c r="G137" s="7"/>
      <c r="H137" s="7"/>
    </row>
    <row r="138" spans="1:8" ht="15" x14ac:dyDescent="0.2">
      <c r="A138" s="5"/>
      <c r="B138" s="5"/>
      <c r="C138" s="6"/>
      <c r="D138" s="6"/>
      <c r="E138" s="7"/>
      <c r="F138" s="7"/>
      <c r="G138" s="7"/>
      <c r="H138" s="7"/>
    </row>
    <row r="139" spans="1:8" ht="15" x14ac:dyDescent="0.2">
      <c r="A139" s="5"/>
      <c r="B139" s="5"/>
      <c r="C139" s="6"/>
      <c r="D139" s="6"/>
      <c r="E139" s="7"/>
      <c r="F139" s="7"/>
      <c r="G139" s="7"/>
      <c r="H139" s="7"/>
    </row>
    <row r="140" spans="1:8" ht="15" x14ac:dyDescent="0.2">
      <c r="A140" s="5"/>
      <c r="B140" s="5"/>
      <c r="C140" s="6"/>
      <c r="D140" s="6"/>
      <c r="E140" s="7"/>
      <c r="F140" s="7"/>
      <c r="G140" s="7"/>
      <c r="H140" s="7"/>
    </row>
    <row r="141" spans="1:8" ht="15" x14ac:dyDescent="0.2">
      <c r="A141" s="5"/>
      <c r="B141" s="5"/>
      <c r="C141" s="6"/>
      <c r="D141" s="6"/>
      <c r="E141" s="7"/>
      <c r="F141" s="7"/>
      <c r="G141" s="7"/>
      <c r="H141" s="7"/>
    </row>
    <row r="142" spans="1:8" ht="15" x14ac:dyDescent="0.2">
      <c r="A142" s="5"/>
      <c r="B142" s="5"/>
      <c r="C142" s="6"/>
      <c r="D142" s="6"/>
      <c r="E142" s="7"/>
      <c r="F142" s="7"/>
      <c r="G142" s="7"/>
      <c r="H142" s="7"/>
    </row>
    <row r="143" spans="1:8" ht="15" x14ac:dyDescent="0.2">
      <c r="A143" s="5"/>
      <c r="B143" s="5"/>
      <c r="C143" s="6"/>
      <c r="D143" s="6"/>
      <c r="E143" s="7"/>
      <c r="F143" s="7"/>
      <c r="G143" s="7"/>
      <c r="H143" s="7"/>
    </row>
    <row r="144" spans="1:8" ht="15" x14ac:dyDescent="0.2">
      <c r="A144" s="5"/>
      <c r="B144" s="5"/>
      <c r="C144" s="6"/>
      <c r="D144" s="6"/>
      <c r="E144" s="7"/>
      <c r="F144" s="7"/>
      <c r="G144" s="7"/>
      <c r="H144" s="7"/>
    </row>
    <row r="145" spans="1:8" ht="15" x14ac:dyDescent="0.2">
      <c r="A145" s="5"/>
      <c r="B145" s="5"/>
      <c r="C145" s="6"/>
      <c r="D145" s="6"/>
      <c r="E145" s="7"/>
      <c r="F145" s="7"/>
      <c r="G145" s="7"/>
      <c r="H145" s="7"/>
    </row>
    <row r="146" spans="1:8" ht="15" x14ac:dyDescent="0.2">
      <c r="A146" s="5"/>
      <c r="B146" s="5"/>
      <c r="C146" s="6"/>
      <c r="D146" s="6"/>
      <c r="E146" s="7"/>
      <c r="F146" s="7"/>
      <c r="G146" s="7"/>
      <c r="H146" s="7"/>
    </row>
    <row r="147" spans="1:8" ht="15" x14ac:dyDescent="0.2">
      <c r="A147" s="5"/>
      <c r="B147" s="5"/>
      <c r="C147" s="6"/>
      <c r="D147" s="6"/>
      <c r="E147" s="7"/>
      <c r="F147" s="7"/>
      <c r="G147" s="7"/>
      <c r="H147" s="7"/>
    </row>
    <row r="148" spans="1:8" ht="15" x14ac:dyDescent="0.2">
      <c r="A148" s="5"/>
      <c r="B148" s="5"/>
      <c r="C148" s="6"/>
      <c r="D148" s="6"/>
      <c r="E148" s="7"/>
      <c r="F148" s="7"/>
      <c r="G148" s="7"/>
      <c r="H148" s="7"/>
    </row>
    <row r="149" spans="1:8" ht="15" x14ac:dyDescent="0.2">
      <c r="A149" s="5"/>
      <c r="B149" s="5"/>
      <c r="C149" s="6"/>
      <c r="D149" s="6"/>
      <c r="E149" s="7"/>
      <c r="F149" s="7"/>
      <c r="G149" s="7"/>
      <c r="H149" s="7"/>
    </row>
    <row r="150" spans="1:8" ht="15" x14ac:dyDescent="0.2">
      <c r="A150" s="5"/>
      <c r="B150" s="5"/>
      <c r="C150" s="6"/>
      <c r="D150" s="6"/>
      <c r="E150" s="7"/>
      <c r="F150" s="7"/>
      <c r="G150" s="7"/>
      <c r="H150" s="7"/>
    </row>
    <row r="151" spans="1:8" ht="15" x14ac:dyDescent="0.2">
      <c r="A151" s="5"/>
      <c r="B151" s="5"/>
      <c r="C151" s="6"/>
      <c r="D151" s="6"/>
      <c r="E151" s="7"/>
      <c r="F151" s="7"/>
      <c r="G151" s="7"/>
      <c r="H151" s="7"/>
    </row>
    <row r="152" spans="1:8" ht="15" x14ac:dyDescent="0.2">
      <c r="A152" s="5"/>
      <c r="B152" s="5"/>
      <c r="C152" s="6"/>
      <c r="D152" s="6"/>
      <c r="E152" s="7"/>
      <c r="F152" s="7"/>
      <c r="G152" s="7"/>
      <c r="H152" s="7"/>
    </row>
    <row r="153" spans="1:8" ht="15" x14ac:dyDescent="0.2">
      <c r="A153" s="5"/>
      <c r="B153" s="5"/>
      <c r="C153" s="6"/>
      <c r="D153" s="6"/>
      <c r="E153" s="7"/>
      <c r="F153" s="7"/>
      <c r="G153" s="7"/>
      <c r="H153" s="7"/>
    </row>
    <row r="154" spans="1:8" ht="15" x14ac:dyDescent="0.2">
      <c r="A154" s="5"/>
      <c r="B154" s="5"/>
      <c r="C154" s="6"/>
      <c r="D154" s="6"/>
      <c r="E154" s="7"/>
      <c r="F154" s="7"/>
      <c r="G154" s="7"/>
      <c r="H154" s="7"/>
    </row>
    <row r="155" spans="1:8" ht="15" x14ac:dyDescent="0.2">
      <c r="A155" s="5"/>
      <c r="B155" s="5"/>
      <c r="C155" s="6"/>
      <c r="D155" s="6"/>
      <c r="E155" s="7"/>
      <c r="F155" s="7"/>
      <c r="G155" s="7"/>
      <c r="H155" s="7"/>
    </row>
    <row r="156" spans="1:8" ht="15" x14ac:dyDescent="0.2">
      <c r="A156" s="5"/>
      <c r="B156" s="5"/>
      <c r="C156" s="6"/>
      <c r="D156" s="6"/>
      <c r="E156" s="7"/>
      <c r="F156" s="7"/>
      <c r="G156" s="7"/>
      <c r="H156" s="7"/>
    </row>
    <row r="157" spans="1:8" ht="15" x14ac:dyDescent="0.2">
      <c r="A157" s="5"/>
      <c r="B157" s="5"/>
      <c r="C157" s="6"/>
      <c r="D157" s="6"/>
      <c r="E157" s="7"/>
      <c r="F157" s="7"/>
      <c r="G157" s="7"/>
      <c r="H157" s="7"/>
    </row>
    <row r="158" spans="1:8" ht="15" x14ac:dyDescent="0.2">
      <c r="A158" s="5"/>
      <c r="B158" s="5"/>
      <c r="C158" s="6"/>
      <c r="D158" s="6"/>
      <c r="E158" s="7"/>
      <c r="F158" s="7"/>
      <c r="G158" s="7"/>
      <c r="H158" s="7"/>
    </row>
    <row r="159" spans="1:8" ht="15" x14ac:dyDescent="0.2">
      <c r="A159" s="5"/>
      <c r="B159" s="5"/>
      <c r="C159" s="6"/>
      <c r="D159" s="6"/>
      <c r="E159" s="7"/>
      <c r="F159" s="7"/>
      <c r="G159" s="7"/>
      <c r="H159" s="7"/>
    </row>
    <row r="160" spans="1:8" ht="15" x14ac:dyDescent="0.2">
      <c r="A160" s="5"/>
      <c r="B160" s="5"/>
      <c r="C160" s="6"/>
      <c r="D160" s="6"/>
      <c r="E160" s="7"/>
      <c r="F160" s="7"/>
      <c r="G160" s="7"/>
      <c r="H160" s="7"/>
    </row>
    <row r="161" spans="1:8" ht="15" x14ac:dyDescent="0.2">
      <c r="A161" s="5"/>
      <c r="B161" s="5"/>
      <c r="C161" s="6"/>
      <c r="D161" s="6"/>
      <c r="E161" s="7"/>
      <c r="F161" s="7"/>
      <c r="G161" s="7"/>
      <c r="H161" s="7"/>
    </row>
    <row r="162" spans="1:8" ht="15" x14ac:dyDescent="0.2">
      <c r="A162" s="5"/>
      <c r="B162" s="5"/>
      <c r="C162" s="6"/>
      <c r="D162" s="6"/>
      <c r="E162" s="7"/>
      <c r="F162" s="7"/>
      <c r="G162" s="7"/>
      <c r="H162" s="7"/>
    </row>
    <row r="163" spans="1:8" ht="15" x14ac:dyDescent="0.2">
      <c r="A163" s="5"/>
      <c r="B163" s="5"/>
      <c r="C163" s="6"/>
      <c r="D163" s="6"/>
      <c r="E163" s="7"/>
      <c r="F163" s="7"/>
      <c r="G163" s="7"/>
      <c r="H163" s="7"/>
    </row>
    <row r="164" spans="1:8" ht="15" x14ac:dyDescent="0.2">
      <c r="A164" s="5"/>
      <c r="B164" s="5"/>
      <c r="C164" s="6"/>
      <c r="D164" s="6"/>
      <c r="E164" s="7"/>
      <c r="F164" s="7"/>
      <c r="G164" s="7"/>
      <c r="H164" s="7"/>
    </row>
    <row r="165" spans="1:8" ht="15" x14ac:dyDescent="0.2">
      <c r="A165" s="5"/>
      <c r="B165" s="5"/>
      <c r="C165" s="6"/>
      <c r="D165" s="6"/>
      <c r="E165" s="7"/>
      <c r="F165" s="7"/>
      <c r="G165" s="7"/>
      <c r="H165" s="7"/>
    </row>
    <row r="166" spans="1:8" ht="15" x14ac:dyDescent="0.2">
      <c r="A166" s="5"/>
      <c r="B166" s="5"/>
      <c r="C166" s="6"/>
      <c r="D166" s="6"/>
      <c r="E166" s="7"/>
      <c r="F166" s="7"/>
      <c r="G166" s="7"/>
      <c r="H166" s="7"/>
    </row>
    <row r="167" spans="1:8" ht="15" x14ac:dyDescent="0.2">
      <c r="A167" s="5"/>
      <c r="B167" s="5"/>
      <c r="C167" s="6"/>
      <c r="D167" s="6"/>
      <c r="E167" s="7"/>
      <c r="F167" s="7"/>
      <c r="G167" s="7"/>
      <c r="H167" s="7"/>
    </row>
    <row r="168" spans="1:8" ht="15" x14ac:dyDescent="0.2">
      <c r="A168" s="5"/>
      <c r="B168" s="5"/>
      <c r="C168" s="6"/>
      <c r="D168" s="6"/>
      <c r="E168" s="7"/>
      <c r="F168" s="7"/>
      <c r="G168" s="7"/>
      <c r="H168" s="7"/>
    </row>
    <row r="169" spans="1:8" ht="15" x14ac:dyDescent="0.2">
      <c r="A169" s="5"/>
      <c r="B169" s="5"/>
      <c r="C169" s="6"/>
      <c r="D169" s="6"/>
      <c r="E169" s="7"/>
      <c r="F169" s="7"/>
      <c r="G169" s="7"/>
      <c r="H169" s="7"/>
    </row>
    <row r="170" spans="1:8" ht="15" x14ac:dyDescent="0.2">
      <c r="A170" s="5"/>
      <c r="B170" s="5"/>
      <c r="C170" s="6"/>
      <c r="D170" s="6"/>
      <c r="E170" s="7"/>
      <c r="F170" s="7"/>
      <c r="G170" s="7"/>
      <c r="H170" s="7"/>
    </row>
    <row r="171" spans="1:8" ht="15" x14ac:dyDescent="0.2">
      <c r="A171" s="5"/>
      <c r="B171" s="5"/>
      <c r="C171" s="6"/>
      <c r="D171" s="6"/>
      <c r="E171" s="7"/>
      <c r="F171" s="7"/>
      <c r="G171" s="7"/>
      <c r="H171" s="7"/>
    </row>
    <row r="172" spans="1:8" ht="15" x14ac:dyDescent="0.2">
      <c r="A172" s="5"/>
      <c r="B172" s="5"/>
      <c r="C172" s="6"/>
      <c r="D172" s="6"/>
      <c r="E172" s="7"/>
      <c r="F172" s="7"/>
      <c r="G172" s="7"/>
      <c r="H172" s="7"/>
    </row>
    <row r="173" spans="1:8" ht="15" x14ac:dyDescent="0.2">
      <c r="A173" s="5"/>
      <c r="B173" s="5"/>
      <c r="C173" s="6"/>
      <c r="D173" s="6"/>
      <c r="E173" s="7"/>
      <c r="F173" s="7"/>
      <c r="G173" s="7"/>
      <c r="H173" s="7"/>
    </row>
    <row r="174" spans="1:8" ht="15" x14ac:dyDescent="0.2">
      <c r="A174" s="5"/>
      <c r="B174" s="5"/>
      <c r="C174" s="6"/>
      <c r="D174" s="6"/>
      <c r="E174" s="7"/>
      <c r="F174" s="7"/>
      <c r="G174" s="7"/>
      <c r="H174" s="7"/>
    </row>
    <row r="175" spans="1:8" ht="15" x14ac:dyDescent="0.2">
      <c r="A175" s="5"/>
      <c r="B175" s="5"/>
      <c r="C175" s="6"/>
      <c r="D175" s="6"/>
      <c r="E175" s="7"/>
      <c r="F175" s="7"/>
      <c r="G175" s="7"/>
      <c r="H175" s="7"/>
    </row>
    <row r="176" spans="1:8" ht="15" x14ac:dyDescent="0.2">
      <c r="A176" s="5"/>
      <c r="B176" s="5"/>
      <c r="C176" s="6"/>
      <c r="D176" s="6"/>
      <c r="E176" s="7"/>
      <c r="F176" s="7"/>
      <c r="G176" s="7"/>
      <c r="H176" s="7"/>
    </row>
    <row r="177" spans="1:8" ht="15" x14ac:dyDescent="0.2">
      <c r="A177" s="5"/>
      <c r="B177" s="5"/>
      <c r="C177" s="6"/>
      <c r="D177" s="6"/>
      <c r="E177" s="7"/>
      <c r="F177" s="7"/>
      <c r="G177" s="7"/>
      <c r="H177" s="7"/>
    </row>
    <row r="178" spans="1:8" ht="15" x14ac:dyDescent="0.2">
      <c r="A178" s="5"/>
      <c r="B178" s="5"/>
      <c r="C178" s="6"/>
      <c r="D178" s="6"/>
      <c r="E178" s="7"/>
      <c r="F178" s="7"/>
      <c r="G178" s="7"/>
      <c r="H178" s="7"/>
    </row>
    <row r="179" spans="1:8" ht="15" x14ac:dyDescent="0.2">
      <c r="A179" s="5"/>
      <c r="B179" s="5"/>
      <c r="C179" s="6"/>
      <c r="D179" s="6"/>
      <c r="E179" s="7"/>
      <c r="F179" s="7"/>
      <c r="G179" s="7"/>
      <c r="H179" s="7"/>
    </row>
    <row r="180" spans="1:8" ht="15" x14ac:dyDescent="0.2">
      <c r="A180" s="5"/>
      <c r="B180" s="5"/>
      <c r="C180" s="6"/>
      <c r="D180" s="6"/>
      <c r="E180" s="7"/>
      <c r="F180" s="7"/>
      <c r="G180" s="7"/>
      <c r="H180" s="7"/>
    </row>
    <row r="181" spans="1:8" ht="15" x14ac:dyDescent="0.2">
      <c r="A181" s="5"/>
      <c r="B181" s="5"/>
      <c r="C181" s="6"/>
      <c r="D181" s="6"/>
      <c r="E181" s="7"/>
      <c r="F181" s="7"/>
      <c r="G181" s="7"/>
      <c r="H181" s="7"/>
    </row>
    <row r="182" spans="1:8" ht="15" x14ac:dyDescent="0.2">
      <c r="A182" s="5"/>
      <c r="B182" s="5"/>
      <c r="C182" s="6"/>
      <c r="D182" s="6"/>
      <c r="E182" s="7"/>
      <c r="F182" s="7"/>
      <c r="G182" s="7"/>
      <c r="H182" s="7"/>
    </row>
    <row r="183" spans="1:8" ht="15" x14ac:dyDescent="0.2">
      <c r="A183" s="5"/>
      <c r="B183" s="5"/>
      <c r="C183" s="6"/>
      <c r="D183" s="6"/>
      <c r="E183" s="7"/>
      <c r="F183" s="7"/>
      <c r="G183" s="7"/>
      <c r="H183" s="7"/>
    </row>
    <row r="184" spans="1:8" ht="15" x14ac:dyDescent="0.2">
      <c r="A184" s="5"/>
      <c r="B184" s="5"/>
      <c r="C184" s="6"/>
      <c r="D184" s="6"/>
      <c r="E184" s="7"/>
      <c r="F184" s="7"/>
      <c r="G184" s="7"/>
      <c r="H184" s="7"/>
    </row>
    <row r="185" spans="1:8" ht="15" x14ac:dyDescent="0.2">
      <c r="A185" s="5"/>
      <c r="B185" s="5"/>
      <c r="C185" s="6"/>
      <c r="D185" s="6"/>
      <c r="E185" s="7"/>
      <c r="F185" s="7"/>
      <c r="G185" s="7"/>
      <c r="H185" s="7"/>
    </row>
    <row r="186" spans="1:8" ht="15" x14ac:dyDescent="0.2">
      <c r="A186" s="5"/>
      <c r="B186" s="5"/>
      <c r="C186" s="6"/>
      <c r="D186" s="6"/>
      <c r="E186" s="7"/>
      <c r="F186" s="7"/>
      <c r="G186" s="7"/>
      <c r="H186" s="7"/>
    </row>
    <row r="187" spans="1:8" ht="15" x14ac:dyDescent="0.2">
      <c r="A187" s="5"/>
      <c r="B187" s="5"/>
      <c r="C187" s="6"/>
      <c r="D187" s="6"/>
      <c r="E187" s="7"/>
      <c r="F187" s="7"/>
      <c r="G187" s="7"/>
      <c r="H187" s="7"/>
    </row>
    <row r="188" spans="1:8" ht="15" x14ac:dyDescent="0.2">
      <c r="A188" s="5"/>
      <c r="B188" s="5"/>
      <c r="C188" s="6"/>
      <c r="D188" s="6"/>
      <c r="E188" s="7"/>
      <c r="F188" s="7"/>
      <c r="G188" s="7"/>
      <c r="H188" s="7"/>
    </row>
    <row r="189" spans="1:8" ht="15" x14ac:dyDescent="0.2">
      <c r="A189" s="5"/>
      <c r="B189" s="5"/>
      <c r="C189" s="6"/>
      <c r="D189" s="6"/>
      <c r="E189" s="7"/>
      <c r="F189" s="7"/>
      <c r="G189" s="7"/>
      <c r="H189" s="7"/>
    </row>
    <row r="190" spans="1:8" ht="15" x14ac:dyDescent="0.2">
      <c r="A190" s="5"/>
      <c r="B190" s="5"/>
      <c r="C190" s="6"/>
      <c r="D190" s="6"/>
      <c r="E190" s="7"/>
      <c r="F190" s="7"/>
      <c r="G190" s="7"/>
      <c r="H190" s="7"/>
    </row>
    <row r="191" spans="1:8" ht="15" x14ac:dyDescent="0.2">
      <c r="A191" s="5"/>
      <c r="B191" s="5"/>
      <c r="C191" s="6"/>
      <c r="D191" s="6"/>
      <c r="E191" s="7"/>
      <c r="F191" s="7"/>
      <c r="G191" s="7"/>
      <c r="H191" s="7"/>
    </row>
    <row r="192" spans="1:8" ht="15" x14ac:dyDescent="0.2">
      <c r="A192" s="5"/>
      <c r="B192" s="5"/>
      <c r="C192" s="6"/>
      <c r="D192" s="6"/>
      <c r="E192" s="7"/>
      <c r="F192" s="7"/>
      <c r="G192" s="7"/>
      <c r="H192" s="7"/>
    </row>
    <row r="193" spans="1:8" ht="15" x14ac:dyDescent="0.2">
      <c r="A193" s="5"/>
      <c r="B193" s="5"/>
      <c r="C193" s="6"/>
      <c r="D193" s="6"/>
      <c r="E193" s="7"/>
      <c r="F193" s="7"/>
      <c r="G193" s="7"/>
      <c r="H193" s="7"/>
    </row>
    <row r="194" spans="1:8" ht="15" x14ac:dyDescent="0.2">
      <c r="A194" s="5"/>
      <c r="B194" s="5"/>
      <c r="C194" s="6"/>
      <c r="D194" s="6"/>
      <c r="E194" s="7"/>
      <c r="F194" s="7"/>
      <c r="G194" s="7"/>
      <c r="H194" s="7"/>
    </row>
    <row r="195" spans="1:8" ht="15" x14ac:dyDescent="0.2">
      <c r="A195" s="5"/>
      <c r="B195" s="5"/>
      <c r="C195" s="6"/>
      <c r="D195" s="6"/>
      <c r="E195" s="7"/>
      <c r="F195" s="7"/>
      <c r="G195" s="7"/>
      <c r="H195" s="7"/>
    </row>
    <row r="196" spans="1:8" ht="15" x14ac:dyDescent="0.2">
      <c r="A196" s="5"/>
      <c r="B196" s="5"/>
      <c r="C196" s="6"/>
      <c r="D196" s="6"/>
      <c r="E196" s="7"/>
      <c r="F196" s="7"/>
      <c r="G196" s="7"/>
      <c r="H196" s="7"/>
    </row>
    <row r="197" spans="1:8" ht="15" x14ac:dyDescent="0.2">
      <c r="A197" s="5"/>
      <c r="B197" s="5"/>
      <c r="C197" s="6"/>
      <c r="D197" s="6"/>
      <c r="E197" s="7"/>
      <c r="F197" s="7"/>
      <c r="G197" s="7"/>
      <c r="H197" s="7"/>
    </row>
    <row r="198" spans="1:8" ht="15" x14ac:dyDescent="0.2">
      <c r="A198" s="5"/>
      <c r="B198" s="5"/>
      <c r="C198" s="6"/>
      <c r="D198" s="6"/>
      <c r="E198" s="7"/>
      <c r="F198" s="7"/>
      <c r="G198" s="7"/>
      <c r="H198" s="7"/>
    </row>
    <row r="199" spans="1:8" ht="15" x14ac:dyDescent="0.2">
      <c r="A199" s="5"/>
      <c r="B199" s="5"/>
      <c r="C199" s="6"/>
      <c r="D199" s="6"/>
      <c r="E199" s="7"/>
      <c r="F199" s="7"/>
      <c r="G199" s="7"/>
      <c r="H199" s="7"/>
    </row>
    <row r="200" spans="1:8" ht="15" x14ac:dyDescent="0.2">
      <c r="A200" s="5"/>
      <c r="B200" s="5"/>
      <c r="C200" s="6"/>
      <c r="D200" s="6"/>
      <c r="E200" s="7"/>
      <c r="F200" s="7"/>
      <c r="G200" s="7"/>
      <c r="H200" s="7"/>
    </row>
    <row r="201" spans="1:8" ht="15" x14ac:dyDescent="0.2">
      <c r="A201" s="5"/>
      <c r="B201" s="5"/>
      <c r="C201" s="6"/>
      <c r="D201" s="6"/>
      <c r="E201" s="7"/>
      <c r="F201" s="7"/>
      <c r="G201" s="7"/>
      <c r="H201" s="7"/>
    </row>
    <row r="202" spans="1:8" ht="15" x14ac:dyDescent="0.2">
      <c r="A202" s="5"/>
      <c r="B202" s="5"/>
      <c r="C202" s="6"/>
      <c r="D202" s="6"/>
      <c r="E202" s="7"/>
      <c r="F202" s="7"/>
      <c r="G202" s="7"/>
      <c r="H202" s="7"/>
    </row>
    <row r="203" spans="1:8" ht="15" x14ac:dyDescent="0.2">
      <c r="A203" s="5"/>
      <c r="B203" s="5"/>
      <c r="C203" s="6"/>
      <c r="D203" s="6"/>
      <c r="E203" s="7"/>
      <c r="F203" s="7"/>
      <c r="G203" s="7"/>
      <c r="H203" s="7"/>
    </row>
    <row r="204" spans="1:8" ht="15" x14ac:dyDescent="0.2">
      <c r="A204" s="5"/>
      <c r="B204" s="5"/>
      <c r="C204" s="6"/>
      <c r="D204" s="6"/>
      <c r="E204" s="7"/>
      <c r="F204" s="7"/>
      <c r="G204" s="7"/>
      <c r="H204" s="7"/>
    </row>
    <row r="205" spans="1:8" ht="15" x14ac:dyDescent="0.2">
      <c r="A205" s="5"/>
      <c r="B205" s="5"/>
      <c r="C205" s="6"/>
      <c r="D205" s="6"/>
      <c r="E205" s="7"/>
      <c r="F205" s="7"/>
      <c r="G205" s="7"/>
      <c r="H205" s="7"/>
    </row>
    <row r="206" spans="1:8" x14ac:dyDescent="0.2">
      <c r="A206" s="18"/>
      <c r="B206" s="18"/>
      <c r="C206" s="19">
        <f>SUM(C4:C205)</f>
        <v>0</v>
      </c>
      <c r="D206" s="19"/>
      <c r="E206" s="18"/>
      <c r="F206" s="18"/>
      <c r="G206" s="18"/>
      <c r="H206" s="18"/>
    </row>
    <row r="207" spans="1:8" x14ac:dyDescent="0.2">
      <c r="A207" s="18"/>
      <c r="B207" s="18"/>
      <c r="C207" s="22"/>
      <c r="D207" s="22"/>
      <c r="E207" s="18"/>
      <c r="F207" s="18"/>
      <c r="G207" s="18"/>
      <c r="H207" s="18"/>
    </row>
    <row r="208" spans="1:8" x14ac:dyDescent="0.2">
      <c r="A208" s="18"/>
      <c r="B208" s="18"/>
      <c r="C208" s="18"/>
      <c r="D208" s="18"/>
      <c r="E208" s="18"/>
      <c r="F208" s="18"/>
      <c r="G208" s="18"/>
      <c r="H208" s="18"/>
    </row>
    <row r="209" spans="1:8" x14ac:dyDescent="0.2">
      <c r="A209" s="1"/>
      <c r="B209" s="1" t="s">
        <v>0</v>
      </c>
      <c r="C209" s="1"/>
      <c r="D209" s="1"/>
      <c r="E209" s="1"/>
      <c r="F209" s="1"/>
      <c r="G209" s="18"/>
      <c r="H209" s="18"/>
    </row>
    <row r="210" spans="1:8" x14ac:dyDescent="0.2">
      <c r="A210" s="1"/>
      <c r="B210" s="2">
        <v>1</v>
      </c>
      <c r="C210" s="1"/>
      <c r="D210" s="1"/>
      <c r="E210" s="1"/>
      <c r="F210" s="1"/>
      <c r="G210" s="18"/>
      <c r="H210" s="18"/>
    </row>
    <row r="211" spans="1:8" x14ac:dyDescent="0.2">
      <c r="A211" s="1"/>
      <c r="B211" s="2">
        <v>2</v>
      </c>
      <c r="C211" s="1"/>
      <c r="D211" s="1"/>
      <c r="E211" s="1"/>
      <c r="F211" s="1"/>
      <c r="G211" s="18"/>
      <c r="H211" s="18"/>
    </row>
    <row r="212" spans="1:8" x14ac:dyDescent="0.2">
      <c r="A212" s="1"/>
      <c r="B212" s="2">
        <v>3</v>
      </c>
      <c r="C212" s="1"/>
      <c r="D212" s="1"/>
      <c r="E212" s="1"/>
      <c r="F212" s="1"/>
      <c r="G212" s="18"/>
      <c r="H212" s="18"/>
    </row>
    <row r="213" spans="1:8" x14ac:dyDescent="0.2">
      <c r="A213" s="1"/>
      <c r="B213" s="2">
        <v>4</v>
      </c>
      <c r="C213" s="1"/>
      <c r="D213" s="1"/>
      <c r="E213" s="1"/>
      <c r="F213" s="1"/>
      <c r="G213" s="18"/>
      <c r="H213" s="18"/>
    </row>
    <row r="214" spans="1:8" x14ac:dyDescent="0.2">
      <c r="A214" s="1"/>
      <c r="B214" s="1"/>
      <c r="C214" s="1"/>
      <c r="D214" s="1"/>
      <c r="E214" s="1"/>
      <c r="F214" s="1"/>
      <c r="G214" s="18"/>
      <c r="H214" s="18"/>
    </row>
    <row r="215" spans="1:8" x14ac:dyDescent="0.2">
      <c r="A215" s="1"/>
      <c r="B215" s="1" t="s">
        <v>12</v>
      </c>
      <c r="C215" s="1"/>
      <c r="D215" s="1"/>
      <c r="E215" s="1"/>
      <c r="F215" s="1"/>
      <c r="G215" s="18"/>
      <c r="H215" s="18"/>
    </row>
    <row r="216" spans="1:8" x14ac:dyDescent="0.2">
      <c r="A216" s="1"/>
      <c r="B216" s="1"/>
      <c r="C216" s="1"/>
      <c r="D216" s="1"/>
      <c r="E216" s="1"/>
      <c r="F216" s="1"/>
      <c r="G216" s="18"/>
      <c r="H216" s="18"/>
    </row>
    <row r="217" spans="1:8" x14ac:dyDescent="0.2">
      <c r="A217" s="1"/>
      <c r="B217" s="1" t="s">
        <v>15</v>
      </c>
      <c r="C217" s="1"/>
      <c r="D217" s="1"/>
      <c r="E217" s="1"/>
      <c r="F217" s="1"/>
      <c r="G217" s="18"/>
      <c r="H217" s="18"/>
    </row>
    <row r="218" spans="1:8" x14ac:dyDescent="0.2">
      <c r="A218" s="18"/>
      <c r="B218" s="18"/>
      <c r="C218" s="18"/>
      <c r="D218" s="18"/>
      <c r="E218" s="18"/>
      <c r="F218" s="18"/>
      <c r="G218" s="18"/>
      <c r="H218" s="18"/>
    </row>
    <row r="219" spans="1:8" x14ac:dyDescent="0.2">
      <c r="A219" s="18"/>
      <c r="B219" s="18"/>
      <c r="C219" s="18"/>
      <c r="D219" s="18"/>
      <c r="E219" s="18"/>
      <c r="F219" s="18"/>
      <c r="G219" s="18"/>
      <c r="H219" s="18"/>
    </row>
    <row r="220" spans="1:8" x14ac:dyDescent="0.2">
      <c r="A220" s="18"/>
      <c r="B220" s="18"/>
      <c r="C220" s="18"/>
      <c r="D220" s="18"/>
      <c r="E220" s="18"/>
      <c r="F220" s="18"/>
      <c r="G220" s="18"/>
      <c r="H220" s="18"/>
    </row>
    <row r="221" spans="1:8" x14ac:dyDescent="0.2">
      <c r="A221" s="18"/>
      <c r="B221" s="18"/>
      <c r="C221" s="18"/>
      <c r="D221" s="18"/>
      <c r="E221" s="18"/>
      <c r="F221" s="18"/>
      <c r="G221" s="18"/>
      <c r="H221" s="18"/>
    </row>
    <row r="222" spans="1:8" x14ac:dyDescent="0.2">
      <c r="A222" s="18"/>
      <c r="B222" s="18"/>
      <c r="C222" s="18"/>
      <c r="D222" s="18"/>
      <c r="E222" s="18"/>
      <c r="F222" s="18"/>
      <c r="G222" s="18"/>
      <c r="H222" s="18"/>
    </row>
    <row r="223" spans="1:8" x14ac:dyDescent="0.2">
      <c r="A223" s="18"/>
      <c r="B223" s="18"/>
      <c r="C223" s="18"/>
      <c r="D223" s="18"/>
      <c r="E223" s="18"/>
      <c r="F223" s="18"/>
      <c r="G223" s="18"/>
      <c r="H223" s="18"/>
    </row>
    <row r="224" spans="1:8" x14ac:dyDescent="0.2">
      <c r="A224" s="18"/>
      <c r="B224" s="18"/>
      <c r="C224" s="18"/>
      <c r="D224" s="18"/>
      <c r="E224" s="18"/>
      <c r="F224" s="18"/>
      <c r="G224" s="18"/>
      <c r="H224" s="18"/>
    </row>
  </sheetData>
  <mergeCells count="2">
    <mergeCell ref="H1:H2"/>
    <mergeCell ref="B1:B2"/>
  </mergeCells>
  <phoneticPr fontId="7" type="noConversion"/>
  <pageMargins left="0.70866141732283472" right="0.70866141732283472" top="0.31496062992125984" bottom="0.31496062992125984" header="0.31496062992125984" footer="0.31496062992125984"/>
  <pageSetup paperSize="9" scale="2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A86E2-260F-430D-B5BC-3E9185877F05}">
  <dimension ref="A1:H871"/>
  <sheetViews>
    <sheetView workbookViewId="0">
      <selection activeCell="A2" sqref="A2"/>
    </sheetView>
  </sheetViews>
  <sheetFormatPr defaultRowHeight="12.75" x14ac:dyDescent="0.2"/>
  <cols>
    <col min="1" max="1" width="11" bestFit="1" customWidth="1"/>
    <col min="2" max="2" width="46.28515625" bestFit="1" customWidth="1"/>
    <col min="3" max="3" width="13.140625" customWidth="1"/>
    <col min="4" max="4" width="33.5703125" customWidth="1"/>
    <col min="5" max="5" width="16.28515625" customWidth="1"/>
    <col min="6" max="6" width="36.28515625" bestFit="1" customWidth="1"/>
  </cols>
  <sheetData>
    <row r="1" spans="1:8" x14ac:dyDescent="0.2">
      <c r="A1" s="16" t="s">
        <v>16</v>
      </c>
      <c r="B1" s="16" t="s">
        <v>17</v>
      </c>
      <c r="C1" s="16" t="s">
        <v>18</v>
      </c>
      <c r="D1" s="16" t="s">
        <v>19</v>
      </c>
      <c r="E1" s="16" t="s">
        <v>20</v>
      </c>
      <c r="F1" s="16" t="s">
        <v>21</v>
      </c>
      <c r="G1" s="16" t="s">
        <v>22</v>
      </c>
      <c r="H1" s="16" t="s">
        <v>23</v>
      </c>
    </row>
    <row r="2" spans="1:8" x14ac:dyDescent="0.2">
      <c r="C2" s="23"/>
      <c r="D2" s="23"/>
      <c r="E2" s="23"/>
      <c r="G2" t="str">
        <f t="shared" ref="G2:G65" si="0">IF(ISBLANK(A2),"", IF(AND(F2&lt;&gt;"Mobile Phones",F2&lt;&gt;"Tablet",F2&lt;&gt;"Consumer Electronics - Big Appliances",F2&lt;&gt;"Computer"),"ACC","DEVICE"))</f>
        <v/>
      </c>
      <c r="H2" t="str" cm="1">
        <f t="array" ref="H2">IF(ISBLANK(B2),"", IFERROR(_xlfn.IFS(ISNUMBER(SEARCH("DEM", B2)),"DEMO",ISNUMBER(SEARCH("LDU", B2)),"DEMO"),"STOCK"))</f>
        <v/>
      </c>
    </row>
    <row r="3" spans="1:8" x14ac:dyDescent="0.2">
      <c r="C3" s="23"/>
      <c r="D3" s="23"/>
      <c r="E3" s="23"/>
      <c r="G3" t="str">
        <f t="shared" si="0"/>
        <v/>
      </c>
      <c r="H3" t="str" cm="1">
        <f t="array" ref="H3">IF(ISBLANK(B3),"", IFERROR(_xlfn.IFS(ISNUMBER(SEARCH("DEM", B3)),"DEMO",ISNUMBER(SEARCH("LDU", B3)),"DEMO"),"STOCK"))</f>
        <v/>
      </c>
    </row>
    <row r="4" spans="1:8" x14ac:dyDescent="0.2">
      <c r="C4" s="23"/>
      <c r="D4" s="23"/>
      <c r="E4" s="23"/>
      <c r="G4" t="str">
        <f t="shared" si="0"/>
        <v/>
      </c>
      <c r="H4" t="str" cm="1">
        <f t="array" ref="H4">IF(ISBLANK(B4),"", IFERROR(_xlfn.IFS(ISNUMBER(SEARCH("DEM", B4)),"DEMO",ISNUMBER(SEARCH("LDU", B4)),"DEMO"),"STOCK"))</f>
        <v/>
      </c>
    </row>
    <row r="5" spans="1:8" x14ac:dyDescent="0.2">
      <c r="C5" s="23"/>
      <c r="D5" s="23"/>
      <c r="E5" s="23"/>
      <c r="G5" t="str">
        <f t="shared" si="0"/>
        <v/>
      </c>
      <c r="H5" t="str" cm="1">
        <f t="array" ref="H5">IF(ISBLANK(B5),"", IFERROR(_xlfn.IFS(ISNUMBER(SEARCH("DEM", B5)),"DEMO",ISNUMBER(SEARCH("LDU", B5)),"DEMO"),"STOCK"))</f>
        <v/>
      </c>
    </row>
    <row r="6" spans="1:8" x14ac:dyDescent="0.2">
      <c r="C6" s="23"/>
      <c r="D6" s="23"/>
      <c r="E6" s="23"/>
      <c r="G6" t="str">
        <f t="shared" si="0"/>
        <v/>
      </c>
      <c r="H6" t="str" cm="1">
        <f t="array" ref="H6">IF(ISBLANK(B6),"", IFERROR(_xlfn.IFS(ISNUMBER(SEARCH("DEM", B6)),"DEMO",ISNUMBER(SEARCH("LDU", B6)),"DEMO"),"STOCK"))</f>
        <v/>
      </c>
    </row>
    <row r="7" spans="1:8" x14ac:dyDescent="0.2">
      <c r="C7" s="23"/>
      <c r="D7" s="23"/>
      <c r="E7" s="23"/>
      <c r="G7" t="str">
        <f t="shared" si="0"/>
        <v/>
      </c>
      <c r="H7" t="str" cm="1">
        <f t="array" ref="H7">IF(ISBLANK(B7),"", IFERROR(_xlfn.IFS(ISNUMBER(SEARCH("DEM", B7)),"DEMO",ISNUMBER(SEARCH("LDU", B7)),"DEMO"),"STOCK"))</f>
        <v/>
      </c>
    </row>
    <row r="8" spans="1:8" x14ac:dyDescent="0.2">
      <c r="C8" s="23"/>
      <c r="D8" s="23"/>
      <c r="E8" s="23"/>
      <c r="G8" t="str">
        <f t="shared" si="0"/>
        <v/>
      </c>
      <c r="H8" t="str" cm="1">
        <f t="array" ref="H8">IF(ISBLANK(B8),"", IFERROR(_xlfn.IFS(ISNUMBER(SEARCH("DEM", B8)),"DEMO",ISNUMBER(SEARCH("LDU", B8)),"DEMO"),"STOCK"))</f>
        <v/>
      </c>
    </row>
    <row r="9" spans="1:8" x14ac:dyDescent="0.2">
      <c r="C9" s="23"/>
      <c r="D9" s="23"/>
      <c r="E9" s="23"/>
      <c r="G9" t="str">
        <f t="shared" si="0"/>
        <v/>
      </c>
      <c r="H9" t="str" cm="1">
        <f t="array" ref="H9">IF(ISBLANK(B9),"", IFERROR(_xlfn.IFS(ISNUMBER(SEARCH("DEM", B9)),"DEMO",ISNUMBER(SEARCH("LDU", B9)),"DEMO"),"STOCK"))</f>
        <v/>
      </c>
    </row>
    <row r="10" spans="1:8" x14ac:dyDescent="0.2">
      <c r="C10" s="23"/>
      <c r="D10" s="23"/>
      <c r="E10" s="23"/>
      <c r="G10" t="str">
        <f t="shared" si="0"/>
        <v/>
      </c>
      <c r="H10" t="str" cm="1">
        <f t="array" ref="H10">IF(ISBLANK(B10),"", IFERROR(_xlfn.IFS(ISNUMBER(SEARCH("DEM", B10)),"DEMO",ISNUMBER(SEARCH("LDU", B10)),"DEMO"),"STOCK"))</f>
        <v/>
      </c>
    </row>
    <row r="11" spans="1:8" x14ac:dyDescent="0.2">
      <c r="C11" s="23"/>
      <c r="D11" s="23"/>
      <c r="E11" s="23"/>
      <c r="G11" t="str">
        <f t="shared" si="0"/>
        <v/>
      </c>
      <c r="H11" t="str" cm="1">
        <f t="array" ref="H11">IF(ISBLANK(B11),"", IFERROR(_xlfn.IFS(ISNUMBER(SEARCH("DEM", B11)),"DEMO",ISNUMBER(SEARCH("LDU", B11)),"DEMO"),"STOCK"))</f>
        <v/>
      </c>
    </row>
    <row r="12" spans="1:8" x14ac:dyDescent="0.2">
      <c r="C12" s="23"/>
      <c r="D12" s="23"/>
      <c r="E12" s="23"/>
      <c r="G12" t="str">
        <f t="shared" si="0"/>
        <v/>
      </c>
      <c r="H12" t="str" cm="1">
        <f t="array" ref="H12">IF(ISBLANK(B12),"", IFERROR(_xlfn.IFS(ISNUMBER(SEARCH("DEM", B12)),"DEMO",ISNUMBER(SEARCH("LDU", B12)),"DEMO"),"STOCK"))</f>
        <v/>
      </c>
    </row>
    <row r="13" spans="1:8" x14ac:dyDescent="0.2">
      <c r="C13" s="23"/>
      <c r="D13" s="23"/>
      <c r="E13" s="23"/>
      <c r="G13" t="str">
        <f t="shared" si="0"/>
        <v/>
      </c>
      <c r="H13" t="str" cm="1">
        <f t="array" ref="H13">IF(ISBLANK(B13),"", IFERROR(_xlfn.IFS(ISNUMBER(SEARCH("DEM", B13)),"DEMO",ISNUMBER(SEARCH("LDU", B13)),"DEMO"),"STOCK"))</f>
        <v/>
      </c>
    </row>
    <row r="14" spans="1:8" x14ac:dyDescent="0.2">
      <c r="C14" s="23"/>
      <c r="D14" s="23"/>
      <c r="E14" s="23"/>
      <c r="G14" t="str">
        <f t="shared" si="0"/>
        <v/>
      </c>
      <c r="H14" t="str" cm="1">
        <f t="array" ref="H14">IF(ISBLANK(B14),"", IFERROR(_xlfn.IFS(ISNUMBER(SEARCH("DEM", B14)),"DEMO",ISNUMBER(SEARCH("LDU", B14)),"DEMO"),"STOCK"))</f>
        <v/>
      </c>
    </row>
    <row r="15" spans="1:8" x14ac:dyDescent="0.2">
      <c r="C15" s="23"/>
      <c r="D15" s="23"/>
      <c r="E15" s="23"/>
      <c r="G15" t="str">
        <f t="shared" si="0"/>
        <v/>
      </c>
      <c r="H15" t="str" cm="1">
        <f t="array" ref="H15">IF(ISBLANK(B15),"", IFERROR(_xlfn.IFS(ISNUMBER(SEARCH("DEM", B15)),"DEMO",ISNUMBER(SEARCH("LDU", B15)),"DEMO"),"STOCK"))</f>
        <v/>
      </c>
    </row>
    <row r="16" spans="1:8" x14ac:dyDescent="0.2">
      <c r="C16" s="23"/>
      <c r="D16" s="23"/>
      <c r="E16" s="23"/>
      <c r="G16" t="str">
        <f t="shared" si="0"/>
        <v/>
      </c>
      <c r="H16" t="str" cm="1">
        <f t="array" ref="H16">IF(ISBLANK(B16),"", IFERROR(_xlfn.IFS(ISNUMBER(SEARCH("DEM", B16)),"DEMO",ISNUMBER(SEARCH("LDU", B16)),"DEMO"),"STOCK"))</f>
        <v/>
      </c>
    </row>
    <row r="17" spans="3:8" x14ac:dyDescent="0.2">
      <c r="C17" s="23"/>
      <c r="D17" s="23"/>
      <c r="E17" s="23"/>
      <c r="G17" t="str">
        <f t="shared" si="0"/>
        <v/>
      </c>
      <c r="H17" t="str" cm="1">
        <f t="array" ref="H17">IF(ISBLANK(B17),"", IFERROR(_xlfn.IFS(ISNUMBER(SEARCH("DEM", B17)),"DEMO",ISNUMBER(SEARCH("LDU", B17)),"DEMO"),"STOCK"))</f>
        <v/>
      </c>
    </row>
    <row r="18" spans="3:8" x14ac:dyDescent="0.2">
      <c r="C18" s="23"/>
      <c r="D18" s="23"/>
      <c r="E18" s="23"/>
      <c r="G18" t="str">
        <f t="shared" si="0"/>
        <v/>
      </c>
      <c r="H18" t="str" cm="1">
        <f t="array" ref="H18">IF(ISBLANK(B18),"", IFERROR(_xlfn.IFS(ISNUMBER(SEARCH("DEM", B18)),"DEMO",ISNUMBER(SEARCH("LDU", B18)),"DEMO"),"STOCK"))</f>
        <v/>
      </c>
    </row>
    <row r="19" spans="3:8" x14ac:dyDescent="0.2">
      <c r="C19" s="23"/>
      <c r="D19" s="23"/>
      <c r="E19" s="23"/>
      <c r="G19" t="str">
        <f t="shared" si="0"/>
        <v/>
      </c>
      <c r="H19" t="str" cm="1">
        <f t="array" ref="H19">IF(ISBLANK(B19),"", IFERROR(_xlfn.IFS(ISNUMBER(SEARCH("DEM", B19)),"DEMO",ISNUMBER(SEARCH("LDU", B19)),"DEMO"),"STOCK"))</f>
        <v/>
      </c>
    </row>
    <row r="20" spans="3:8" x14ac:dyDescent="0.2">
      <c r="C20" s="23"/>
      <c r="D20" s="23"/>
      <c r="E20" s="23"/>
      <c r="G20" t="str">
        <f t="shared" si="0"/>
        <v/>
      </c>
      <c r="H20" t="str" cm="1">
        <f t="array" ref="H20">IF(ISBLANK(B20),"", IFERROR(_xlfn.IFS(ISNUMBER(SEARCH("DEM", B20)),"DEMO",ISNUMBER(SEARCH("LDU", B20)),"DEMO"),"STOCK"))</f>
        <v/>
      </c>
    </row>
    <row r="21" spans="3:8" x14ac:dyDescent="0.2">
      <c r="C21" s="23"/>
      <c r="D21" s="23"/>
      <c r="E21" s="23"/>
      <c r="G21" t="str">
        <f t="shared" si="0"/>
        <v/>
      </c>
      <c r="H21" t="str" cm="1">
        <f t="array" ref="H21">IF(ISBLANK(B21),"", IFERROR(_xlfn.IFS(ISNUMBER(SEARCH("DEM", B21)),"DEMO",ISNUMBER(SEARCH("LDU", B21)),"DEMO"),"STOCK"))</f>
        <v/>
      </c>
    </row>
    <row r="22" spans="3:8" x14ac:dyDescent="0.2">
      <c r="C22" s="23"/>
      <c r="D22" s="23"/>
      <c r="E22" s="23"/>
      <c r="G22" t="str">
        <f t="shared" si="0"/>
        <v/>
      </c>
      <c r="H22" t="str" cm="1">
        <f t="array" ref="H22">IF(ISBLANK(B22),"", IFERROR(_xlfn.IFS(ISNUMBER(SEARCH("DEM", B22)),"DEMO",ISNUMBER(SEARCH("LDU", B22)),"DEMO"),"STOCK"))</f>
        <v/>
      </c>
    </row>
    <row r="23" spans="3:8" x14ac:dyDescent="0.2">
      <c r="C23" s="23"/>
      <c r="D23" s="23"/>
      <c r="E23" s="23"/>
      <c r="G23" t="str">
        <f t="shared" si="0"/>
        <v/>
      </c>
      <c r="H23" t="str" cm="1">
        <f t="array" ref="H23">IF(ISBLANK(B23),"", IFERROR(_xlfn.IFS(ISNUMBER(SEARCH("DEM", B23)),"DEMO",ISNUMBER(SEARCH("LDU", B23)),"DEMO"),"STOCK"))</f>
        <v/>
      </c>
    </row>
    <row r="24" spans="3:8" x14ac:dyDescent="0.2">
      <c r="C24" s="23"/>
      <c r="D24" s="23"/>
      <c r="E24" s="23"/>
      <c r="G24" t="str">
        <f t="shared" si="0"/>
        <v/>
      </c>
      <c r="H24" t="str" cm="1">
        <f t="array" ref="H24">IF(ISBLANK(B24),"", IFERROR(_xlfn.IFS(ISNUMBER(SEARCH("DEM", B24)),"DEMO",ISNUMBER(SEARCH("LDU", B24)),"DEMO"),"STOCK"))</f>
        <v/>
      </c>
    </row>
    <row r="25" spans="3:8" x14ac:dyDescent="0.2">
      <c r="C25" s="23"/>
      <c r="D25" s="23"/>
      <c r="E25" s="23"/>
      <c r="G25" t="str">
        <f t="shared" si="0"/>
        <v/>
      </c>
      <c r="H25" t="str" cm="1">
        <f t="array" ref="H25">IF(ISBLANK(B25),"", IFERROR(_xlfn.IFS(ISNUMBER(SEARCH("DEM", B25)),"DEMO",ISNUMBER(SEARCH("LDU", B25)),"DEMO"),"STOCK"))</f>
        <v/>
      </c>
    </row>
    <row r="26" spans="3:8" x14ac:dyDescent="0.2">
      <c r="C26" s="23"/>
      <c r="D26" s="23"/>
      <c r="E26" s="23"/>
      <c r="G26" t="str">
        <f t="shared" si="0"/>
        <v/>
      </c>
      <c r="H26" t="str" cm="1">
        <f t="array" ref="H26">IF(ISBLANK(B26),"", IFERROR(_xlfn.IFS(ISNUMBER(SEARCH("DEM", B26)),"DEMO",ISNUMBER(SEARCH("LDU", B26)),"DEMO"),"STOCK"))</f>
        <v/>
      </c>
    </row>
    <row r="27" spans="3:8" x14ac:dyDescent="0.2">
      <c r="C27" s="23"/>
      <c r="D27" s="23"/>
      <c r="E27" s="23"/>
      <c r="G27" t="str">
        <f t="shared" si="0"/>
        <v/>
      </c>
      <c r="H27" t="str" cm="1">
        <f t="array" ref="H27">IF(ISBLANK(B27),"", IFERROR(_xlfn.IFS(ISNUMBER(SEARCH("DEM", B27)),"DEMO",ISNUMBER(SEARCH("LDU", B27)),"DEMO"),"STOCK"))</f>
        <v/>
      </c>
    </row>
    <row r="28" spans="3:8" x14ac:dyDescent="0.2">
      <c r="C28" s="23"/>
      <c r="D28" s="23"/>
      <c r="E28" s="23"/>
      <c r="G28" t="str">
        <f t="shared" si="0"/>
        <v/>
      </c>
      <c r="H28" t="str" cm="1">
        <f t="array" ref="H28">IF(ISBLANK(B28),"", IFERROR(_xlfn.IFS(ISNUMBER(SEARCH("DEM", B28)),"DEMO",ISNUMBER(SEARCH("LDU", B28)),"DEMO"),"STOCK"))</f>
        <v/>
      </c>
    </row>
    <row r="29" spans="3:8" x14ac:dyDescent="0.2">
      <c r="C29" s="23"/>
      <c r="D29" s="23"/>
      <c r="E29" s="23"/>
      <c r="G29" t="str">
        <f t="shared" si="0"/>
        <v/>
      </c>
      <c r="H29" t="str" cm="1">
        <f t="array" ref="H29">IF(ISBLANK(B29),"", IFERROR(_xlfn.IFS(ISNUMBER(SEARCH("DEM", B29)),"DEMO",ISNUMBER(SEARCH("LDU", B29)),"DEMO"),"STOCK"))</f>
        <v/>
      </c>
    </row>
    <row r="30" spans="3:8" x14ac:dyDescent="0.2">
      <c r="C30" s="23"/>
      <c r="D30" s="23"/>
      <c r="E30" s="23"/>
      <c r="G30" t="str">
        <f t="shared" si="0"/>
        <v/>
      </c>
      <c r="H30" t="str" cm="1">
        <f t="array" ref="H30">IF(ISBLANK(B30),"", IFERROR(_xlfn.IFS(ISNUMBER(SEARCH("DEM", B30)),"DEMO",ISNUMBER(SEARCH("LDU", B30)),"DEMO"),"STOCK"))</f>
        <v/>
      </c>
    </row>
    <row r="31" spans="3:8" x14ac:dyDescent="0.2">
      <c r="C31" s="23"/>
      <c r="D31" s="23"/>
      <c r="E31" s="23"/>
      <c r="G31" t="str">
        <f t="shared" si="0"/>
        <v/>
      </c>
      <c r="H31" t="str" cm="1">
        <f t="array" ref="H31">IF(ISBLANK(B31),"", IFERROR(_xlfn.IFS(ISNUMBER(SEARCH("DEM", B31)),"DEMO",ISNUMBER(SEARCH("LDU", B31)),"DEMO"),"STOCK"))</f>
        <v/>
      </c>
    </row>
    <row r="32" spans="3:8" x14ac:dyDescent="0.2">
      <c r="C32" s="23"/>
      <c r="D32" s="23"/>
      <c r="E32" s="23"/>
      <c r="G32" t="str">
        <f t="shared" si="0"/>
        <v/>
      </c>
      <c r="H32" t="str" cm="1">
        <f t="array" ref="H32">IF(ISBLANK(B32),"", IFERROR(_xlfn.IFS(ISNUMBER(SEARCH("DEM", B32)),"DEMO",ISNUMBER(SEARCH("LDU", B32)),"DEMO"),"STOCK"))</f>
        <v/>
      </c>
    </row>
    <row r="33" spans="3:8" x14ac:dyDescent="0.2">
      <c r="C33" s="23"/>
      <c r="D33" s="23"/>
      <c r="E33" s="23"/>
      <c r="G33" t="str">
        <f t="shared" si="0"/>
        <v/>
      </c>
      <c r="H33" t="str" cm="1">
        <f t="array" ref="H33">IF(ISBLANK(B33),"", IFERROR(_xlfn.IFS(ISNUMBER(SEARCH("DEM", B33)),"DEMO",ISNUMBER(SEARCH("LDU", B33)),"DEMO"),"STOCK"))</f>
        <v/>
      </c>
    </row>
    <row r="34" spans="3:8" x14ac:dyDescent="0.2">
      <c r="C34" s="23"/>
      <c r="D34" s="23"/>
      <c r="E34" s="23"/>
      <c r="G34" t="str">
        <f t="shared" si="0"/>
        <v/>
      </c>
      <c r="H34" t="str" cm="1">
        <f t="array" ref="H34">IF(ISBLANK(B34),"", IFERROR(_xlfn.IFS(ISNUMBER(SEARCH("DEM", B34)),"DEMO",ISNUMBER(SEARCH("LDU", B34)),"DEMO"),"STOCK"))</f>
        <v/>
      </c>
    </row>
    <row r="35" spans="3:8" x14ac:dyDescent="0.2">
      <c r="C35" s="23"/>
      <c r="D35" s="23"/>
      <c r="E35" s="23"/>
      <c r="G35" t="str">
        <f t="shared" si="0"/>
        <v/>
      </c>
      <c r="H35" t="str" cm="1">
        <f t="array" ref="H35">IF(ISBLANK(B35),"", IFERROR(_xlfn.IFS(ISNUMBER(SEARCH("DEM", B35)),"DEMO",ISNUMBER(SEARCH("LDU", B35)),"DEMO"),"STOCK"))</f>
        <v/>
      </c>
    </row>
    <row r="36" spans="3:8" x14ac:dyDescent="0.2">
      <c r="C36" s="23"/>
      <c r="D36" s="23"/>
      <c r="E36" s="23"/>
      <c r="G36" t="str">
        <f t="shared" si="0"/>
        <v/>
      </c>
      <c r="H36" t="str" cm="1">
        <f t="array" ref="H36">IF(ISBLANK(B36),"", IFERROR(_xlfn.IFS(ISNUMBER(SEARCH("DEM", B36)),"DEMO",ISNUMBER(SEARCH("LDU", B36)),"DEMO"),"STOCK"))</f>
        <v/>
      </c>
    </row>
    <row r="37" spans="3:8" x14ac:dyDescent="0.2">
      <c r="C37" s="23"/>
      <c r="D37" s="23"/>
      <c r="E37" s="23"/>
      <c r="G37" t="str">
        <f t="shared" si="0"/>
        <v/>
      </c>
      <c r="H37" t="str" cm="1">
        <f t="array" ref="H37">IF(ISBLANK(B37),"", IFERROR(_xlfn.IFS(ISNUMBER(SEARCH("DEM", B37)),"DEMO",ISNUMBER(SEARCH("LDU", B37)),"DEMO"),"STOCK"))</f>
        <v/>
      </c>
    </row>
    <row r="38" spans="3:8" x14ac:dyDescent="0.2">
      <c r="C38" s="23"/>
      <c r="D38" s="23"/>
      <c r="E38" s="23"/>
      <c r="G38" t="str">
        <f t="shared" si="0"/>
        <v/>
      </c>
      <c r="H38" t="str" cm="1">
        <f t="array" ref="H38">IF(ISBLANK(B38),"", IFERROR(_xlfn.IFS(ISNUMBER(SEARCH("DEM", B38)),"DEMO",ISNUMBER(SEARCH("LDU", B38)),"DEMO"),"STOCK"))</f>
        <v/>
      </c>
    </row>
    <row r="39" spans="3:8" x14ac:dyDescent="0.2">
      <c r="C39" s="23"/>
      <c r="D39" s="23"/>
      <c r="E39" s="23"/>
      <c r="G39" t="str">
        <f t="shared" si="0"/>
        <v/>
      </c>
      <c r="H39" t="str" cm="1">
        <f t="array" ref="H39">IF(ISBLANK(B39),"", IFERROR(_xlfn.IFS(ISNUMBER(SEARCH("DEM", B39)),"DEMO",ISNUMBER(SEARCH("LDU", B39)),"DEMO"),"STOCK"))</f>
        <v/>
      </c>
    </row>
    <row r="40" spans="3:8" x14ac:dyDescent="0.2">
      <c r="C40" s="23"/>
      <c r="D40" s="23"/>
      <c r="E40" s="23"/>
      <c r="G40" t="str">
        <f t="shared" si="0"/>
        <v/>
      </c>
      <c r="H40" t="str" cm="1">
        <f t="array" ref="H40">IF(ISBLANK(B40),"", IFERROR(_xlfn.IFS(ISNUMBER(SEARCH("DEM", B40)),"DEMO",ISNUMBER(SEARCH("LDU", B40)),"DEMO"),"STOCK"))</f>
        <v/>
      </c>
    </row>
    <row r="41" spans="3:8" x14ac:dyDescent="0.2">
      <c r="C41" s="23"/>
      <c r="D41" s="23"/>
      <c r="E41" s="23"/>
      <c r="G41" t="str">
        <f t="shared" si="0"/>
        <v/>
      </c>
      <c r="H41" t="str" cm="1">
        <f t="array" ref="H41">IF(ISBLANK(B41),"", IFERROR(_xlfn.IFS(ISNUMBER(SEARCH("DEM", B41)),"DEMO",ISNUMBER(SEARCH("LDU", B41)),"DEMO"),"STOCK"))</f>
        <v/>
      </c>
    </row>
    <row r="42" spans="3:8" x14ac:dyDescent="0.2">
      <c r="C42" s="23"/>
      <c r="D42" s="23"/>
      <c r="E42" s="23"/>
      <c r="G42" t="str">
        <f t="shared" si="0"/>
        <v/>
      </c>
      <c r="H42" t="str" cm="1">
        <f t="array" ref="H42">IF(ISBLANK(B42),"", IFERROR(_xlfn.IFS(ISNUMBER(SEARCH("DEM", B42)),"DEMO",ISNUMBER(SEARCH("LDU", B42)),"DEMO"),"STOCK"))</f>
        <v/>
      </c>
    </row>
    <row r="43" spans="3:8" x14ac:dyDescent="0.2">
      <c r="C43" s="23"/>
      <c r="D43" s="23"/>
      <c r="E43" s="23"/>
      <c r="G43" t="str">
        <f t="shared" si="0"/>
        <v/>
      </c>
      <c r="H43" t="str" cm="1">
        <f t="array" ref="H43">IF(ISBLANK(B43),"", IFERROR(_xlfn.IFS(ISNUMBER(SEARCH("DEM", B43)),"DEMO",ISNUMBER(SEARCH("LDU", B43)),"DEMO"),"STOCK"))</f>
        <v/>
      </c>
    </row>
    <row r="44" spans="3:8" x14ac:dyDescent="0.2">
      <c r="C44" s="23"/>
      <c r="D44" s="23"/>
      <c r="E44" s="23"/>
      <c r="G44" t="str">
        <f t="shared" si="0"/>
        <v/>
      </c>
      <c r="H44" t="str" cm="1">
        <f t="array" ref="H44">IF(ISBLANK(B44),"", IFERROR(_xlfn.IFS(ISNUMBER(SEARCH("DEM", B44)),"DEMO",ISNUMBER(SEARCH("LDU", B44)),"DEMO"),"STOCK"))</f>
        <v/>
      </c>
    </row>
    <row r="45" spans="3:8" x14ac:dyDescent="0.2">
      <c r="C45" s="23"/>
      <c r="D45" s="23"/>
      <c r="E45" s="23"/>
      <c r="G45" t="str">
        <f t="shared" si="0"/>
        <v/>
      </c>
      <c r="H45" t="str" cm="1">
        <f t="array" ref="H45">IF(ISBLANK(B45),"", IFERROR(_xlfn.IFS(ISNUMBER(SEARCH("DEM", B45)),"DEMO",ISNUMBER(SEARCH("LDU", B45)),"DEMO"),"STOCK"))</f>
        <v/>
      </c>
    </row>
    <row r="46" spans="3:8" x14ac:dyDescent="0.2">
      <c r="C46" s="23"/>
      <c r="D46" s="23"/>
      <c r="E46" s="23"/>
      <c r="G46" t="str">
        <f t="shared" si="0"/>
        <v/>
      </c>
      <c r="H46" t="str" cm="1">
        <f t="array" ref="H46">IF(ISBLANK(B46),"", IFERROR(_xlfn.IFS(ISNUMBER(SEARCH("DEM", B46)),"DEMO",ISNUMBER(SEARCH("LDU", B46)),"DEMO"),"STOCK"))</f>
        <v/>
      </c>
    </row>
    <row r="47" spans="3:8" x14ac:dyDescent="0.2">
      <c r="C47" s="23"/>
      <c r="D47" s="23"/>
      <c r="E47" s="23"/>
      <c r="G47" t="str">
        <f t="shared" si="0"/>
        <v/>
      </c>
      <c r="H47" t="str" cm="1">
        <f t="array" ref="H47">IF(ISBLANK(B47),"", IFERROR(_xlfn.IFS(ISNUMBER(SEARCH("DEM", B47)),"DEMO",ISNUMBER(SEARCH("LDU", B47)),"DEMO"),"STOCK"))</f>
        <v/>
      </c>
    </row>
    <row r="48" spans="3:8" x14ac:dyDescent="0.2">
      <c r="C48" s="23"/>
      <c r="D48" s="23"/>
      <c r="E48" s="23"/>
      <c r="G48" t="str">
        <f t="shared" si="0"/>
        <v/>
      </c>
      <c r="H48" t="str" cm="1">
        <f t="array" ref="H48">IF(ISBLANK(B48),"", IFERROR(_xlfn.IFS(ISNUMBER(SEARCH("DEM", B48)),"DEMO",ISNUMBER(SEARCH("LDU", B48)),"DEMO"),"STOCK"))</f>
        <v/>
      </c>
    </row>
    <row r="49" spans="3:8" x14ac:dyDescent="0.2">
      <c r="C49" s="23"/>
      <c r="D49" s="23"/>
      <c r="E49" s="23"/>
      <c r="G49" t="str">
        <f t="shared" si="0"/>
        <v/>
      </c>
      <c r="H49" t="str" cm="1">
        <f t="array" ref="H49">IF(ISBLANK(B49),"", IFERROR(_xlfn.IFS(ISNUMBER(SEARCH("DEM", B49)),"DEMO",ISNUMBER(SEARCH("LDU", B49)),"DEMO"),"STOCK"))</f>
        <v/>
      </c>
    </row>
    <row r="50" spans="3:8" x14ac:dyDescent="0.2">
      <c r="C50" s="23"/>
      <c r="D50" s="23"/>
      <c r="E50" s="23"/>
      <c r="G50" t="str">
        <f t="shared" si="0"/>
        <v/>
      </c>
      <c r="H50" t="str" cm="1">
        <f t="array" ref="H50">IF(ISBLANK(B50),"", IFERROR(_xlfn.IFS(ISNUMBER(SEARCH("DEM", B50)),"DEMO",ISNUMBER(SEARCH("LDU", B50)),"DEMO"),"STOCK"))</f>
        <v/>
      </c>
    </row>
    <row r="51" spans="3:8" x14ac:dyDescent="0.2">
      <c r="C51" s="23"/>
      <c r="D51" s="23"/>
      <c r="E51" s="23"/>
      <c r="G51" t="str">
        <f t="shared" si="0"/>
        <v/>
      </c>
      <c r="H51" t="str" cm="1">
        <f t="array" ref="H51">IF(ISBLANK(B51),"", IFERROR(_xlfn.IFS(ISNUMBER(SEARCH("DEM", B51)),"DEMO",ISNUMBER(SEARCH("LDU", B51)),"DEMO"),"STOCK"))</f>
        <v/>
      </c>
    </row>
    <row r="52" spans="3:8" x14ac:dyDescent="0.2">
      <c r="C52" s="23"/>
      <c r="D52" s="23"/>
      <c r="E52" s="23"/>
      <c r="G52" t="str">
        <f t="shared" si="0"/>
        <v/>
      </c>
      <c r="H52" t="str" cm="1">
        <f t="array" ref="H52">IF(ISBLANK(B52),"", IFERROR(_xlfn.IFS(ISNUMBER(SEARCH("DEM", B52)),"DEMO",ISNUMBER(SEARCH("LDU", B52)),"DEMO"),"STOCK"))</f>
        <v/>
      </c>
    </row>
    <row r="53" spans="3:8" x14ac:dyDescent="0.2">
      <c r="C53" s="23"/>
      <c r="D53" s="23"/>
      <c r="E53" s="23"/>
      <c r="G53" t="str">
        <f t="shared" si="0"/>
        <v/>
      </c>
      <c r="H53" t="str" cm="1">
        <f t="array" ref="H53">IF(ISBLANK(B53),"", IFERROR(_xlfn.IFS(ISNUMBER(SEARCH("DEM", B53)),"DEMO",ISNUMBER(SEARCH("LDU", B53)),"DEMO"),"STOCK"))</f>
        <v/>
      </c>
    </row>
    <row r="54" spans="3:8" x14ac:dyDescent="0.2">
      <c r="C54" s="23"/>
      <c r="D54" s="23"/>
      <c r="E54" s="23"/>
      <c r="G54" t="str">
        <f t="shared" si="0"/>
        <v/>
      </c>
      <c r="H54" t="str" cm="1">
        <f t="array" ref="H54">IF(ISBLANK(B54),"", IFERROR(_xlfn.IFS(ISNUMBER(SEARCH("DEM", B54)),"DEMO",ISNUMBER(SEARCH("LDU", B54)),"DEMO"),"STOCK"))</f>
        <v/>
      </c>
    </row>
    <row r="55" spans="3:8" x14ac:dyDescent="0.2">
      <c r="C55" s="23"/>
      <c r="D55" s="23"/>
      <c r="E55" s="23"/>
      <c r="G55" t="str">
        <f t="shared" si="0"/>
        <v/>
      </c>
      <c r="H55" t="str" cm="1">
        <f t="array" ref="H55">IF(ISBLANK(B55),"", IFERROR(_xlfn.IFS(ISNUMBER(SEARCH("DEM", B55)),"DEMO",ISNUMBER(SEARCH("LDU", B55)),"DEMO"),"STOCK"))</f>
        <v/>
      </c>
    </row>
    <row r="56" spans="3:8" x14ac:dyDescent="0.2">
      <c r="C56" s="23"/>
      <c r="D56" s="23"/>
      <c r="E56" s="23"/>
      <c r="G56" t="str">
        <f t="shared" si="0"/>
        <v/>
      </c>
      <c r="H56" t="str" cm="1">
        <f t="array" ref="H56">IF(ISBLANK(B56),"", IFERROR(_xlfn.IFS(ISNUMBER(SEARCH("DEM", B56)),"DEMO",ISNUMBER(SEARCH("LDU", B56)),"DEMO"),"STOCK"))</f>
        <v/>
      </c>
    </row>
    <row r="57" spans="3:8" x14ac:dyDescent="0.2">
      <c r="C57" s="23"/>
      <c r="D57" s="23"/>
      <c r="E57" s="23"/>
      <c r="G57" t="str">
        <f t="shared" si="0"/>
        <v/>
      </c>
      <c r="H57" t="str" cm="1">
        <f t="array" ref="H57">IF(ISBLANK(B57),"", IFERROR(_xlfn.IFS(ISNUMBER(SEARCH("DEM", B57)),"DEMO",ISNUMBER(SEARCH("LDU", B57)),"DEMO"),"STOCK"))</f>
        <v/>
      </c>
    </row>
    <row r="58" spans="3:8" x14ac:dyDescent="0.2">
      <c r="C58" s="23"/>
      <c r="D58" s="23"/>
      <c r="E58" s="23"/>
      <c r="G58" t="str">
        <f t="shared" si="0"/>
        <v/>
      </c>
      <c r="H58" t="str" cm="1">
        <f t="array" ref="H58">IF(ISBLANK(B58),"", IFERROR(_xlfn.IFS(ISNUMBER(SEARCH("DEM", B58)),"DEMO",ISNUMBER(SEARCH("LDU", B58)),"DEMO"),"STOCK"))</f>
        <v/>
      </c>
    </row>
    <row r="59" spans="3:8" x14ac:dyDescent="0.2">
      <c r="C59" s="23"/>
      <c r="D59" s="23"/>
      <c r="E59" s="23"/>
      <c r="G59" t="str">
        <f t="shared" si="0"/>
        <v/>
      </c>
      <c r="H59" t="str" cm="1">
        <f t="array" ref="H59">IF(ISBLANK(B59),"", IFERROR(_xlfn.IFS(ISNUMBER(SEARCH("DEM", B59)),"DEMO",ISNUMBER(SEARCH("LDU", B59)),"DEMO"),"STOCK"))</f>
        <v/>
      </c>
    </row>
    <row r="60" spans="3:8" x14ac:dyDescent="0.2">
      <c r="C60" s="23"/>
      <c r="D60" s="23"/>
      <c r="E60" s="23"/>
      <c r="G60" t="str">
        <f t="shared" si="0"/>
        <v/>
      </c>
      <c r="H60" t="str" cm="1">
        <f t="array" ref="H60">IF(ISBLANK(B60),"", IFERROR(_xlfn.IFS(ISNUMBER(SEARCH("DEM", B60)),"DEMO",ISNUMBER(SEARCH("LDU", B60)),"DEMO"),"STOCK"))</f>
        <v/>
      </c>
    </row>
    <row r="61" spans="3:8" x14ac:dyDescent="0.2">
      <c r="C61" s="23"/>
      <c r="D61" s="23"/>
      <c r="E61" s="23"/>
      <c r="G61" t="str">
        <f t="shared" si="0"/>
        <v/>
      </c>
      <c r="H61" t="str" cm="1">
        <f t="array" ref="H61">IF(ISBLANK(B61),"", IFERROR(_xlfn.IFS(ISNUMBER(SEARCH("DEM", B61)),"DEMO",ISNUMBER(SEARCH("LDU", B61)),"DEMO"),"STOCK"))</f>
        <v/>
      </c>
    </row>
    <row r="62" spans="3:8" x14ac:dyDescent="0.2">
      <c r="C62" s="23"/>
      <c r="D62" s="23"/>
      <c r="E62" s="23"/>
      <c r="G62" t="str">
        <f t="shared" si="0"/>
        <v/>
      </c>
      <c r="H62" t="str" cm="1">
        <f t="array" ref="H62">IF(ISBLANK(B62),"", IFERROR(_xlfn.IFS(ISNUMBER(SEARCH("DEM", B62)),"DEMO",ISNUMBER(SEARCH("LDU", B62)),"DEMO"),"STOCK"))</f>
        <v/>
      </c>
    </row>
    <row r="63" spans="3:8" x14ac:dyDescent="0.2">
      <c r="C63" s="23"/>
      <c r="D63" s="23"/>
      <c r="E63" s="23"/>
      <c r="G63" t="str">
        <f t="shared" si="0"/>
        <v/>
      </c>
      <c r="H63" t="str" cm="1">
        <f t="array" ref="H63">IF(ISBLANK(B63),"", IFERROR(_xlfn.IFS(ISNUMBER(SEARCH("DEM", B63)),"DEMO",ISNUMBER(SEARCH("LDU", B63)),"DEMO"),"STOCK"))</f>
        <v/>
      </c>
    </row>
    <row r="64" spans="3:8" x14ac:dyDescent="0.2">
      <c r="C64" s="23"/>
      <c r="D64" s="23"/>
      <c r="E64" s="23"/>
      <c r="G64" t="str">
        <f t="shared" si="0"/>
        <v/>
      </c>
      <c r="H64" t="str" cm="1">
        <f t="array" ref="H64">IF(ISBLANK(B64),"", IFERROR(_xlfn.IFS(ISNUMBER(SEARCH("DEM", B64)),"DEMO",ISNUMBER(SEARCH("LDU", B64)),"DEMO"),"STOCK"))</f>
        <v/>
      </c>
    </row>
    <row r="65" spans="3:8" x14ac:dyDescent="0.2">
      <c r="C65" s="23"/>
      <c r="D65" s="23"/>
      <c r="E65" s="23"/>
      <c r="G65" t="str">
        <f t="shared" si="0"/>
        <v/>
      </c>
      <c r="H65" t="str" cm="1">
        <f t="array" ref="H65">IF(ISBLANK(B65),"", IFERROR(_xlfn.IFS(ISNUMBER(SEARCH("DEM", B65)),"DEMO",ISNUMBER(SEARCH("LDU", B65)),"DEMO"),"STOCK"))</f>
        <v/>
      </c>
    </row>
    <row r="66" spans="3:8" x14ac:dyDescent="0.2">
      <c r="C66" s="23"/>
      <c r="D66" s="23"/>
      <c r="E66" s="23"/>
      <c r="G66" t="str">
        <f t="shared" ref="G66:G129" si="1">IF(ISBLANK(A66),"", IF(AND(F66&lt;&gt;"Mobile Phones",F66&lt;&gt;"Tablet",F66&lt;&gt;"Consumer Electronics - Big Appliances",F66&lt;&gt;"Computer"),"ACC","DEVICE"))</f>
        <v/>
      </c>
      <c r="H66" t="str" cm="1">
        <f t="array" ref="H66">IF(ISBLANK(B66),"", IFERROR(_xlfn.IFS(ISNUMBER(SEARCH("DEM", B66)),"DEMO",ISNUMBER(SEARCH("LDU", B66)),"DEMO"),"STOCK"))</f>
        <v/>
      </c>
    </row>
    <row r="67" spans="3:8" x14ac:dyDescent="0.2">
      <c r="C67" s="23"/>
      <c r="D67" s="23"/>
      <c r="E67" s="23"/>
      <c r="G67" t="str">
        <f t="shared" si="1"/>
        <v/>
      </c>
      <c r="H67" t="str" cm="1">
        <f t="array" ref="H67">IF(ISBLANK(B67),"", IFERROR(_xlfn.IFS(ISNUMBER(SEARCH("DEM", B67)),"DEMO",ISNUMBER(SEARCH("LDU", B67)),"DEMO"),"STOCK"))</f>
        <v/>
      </c>
    </row>
    <row r="68" spans="3:8" x14ac:dyDescent="0.2">
      <c r="C68" s="23"/>
      <c r="D68" s="23"/>
      <c r="E68" s="23"/>
      <c r="G68" t="str">
        <f t="shared" si="1"/>
        <v/>
      </c>
      <c r="H68" t="str" cm="1">
        <f t="array" ref="H68">IF(ISBLANK(B68),"", IFERROR(_xlfn.IFS(ISNUMBER(SEARCH("DEM", B68)),"DEMO",ISNUMBER(SEARCH("LDU", B68)),"DEMO"),"STOCK"))</f>
        <v/>
      </c>
    </row>
    <row r="69" spans="3:8" x14ac:dyDescent="0.2">
      <c r="C69" s="23"/>
      <c r="D69" s="23"/>
      <c r="E69" s="23"/>
      <c r="G69" t="str">
        <f t="shared" si="1"/>
        <v/>
      </c>
      <c r="H69" t="str" cm="1">
        <f t="array" ref="H69">IF(ISBLANK(B69),"", IFERROR(_xlfn.IFS(ISNUMBER(SEARCH("DEM", B69)),"DEMO",ISNUMBER(SEARCH("LDU", B69)),"DEMO"),"STOCK"))</f>
        <v/>
      </c>
    </row>
    <row r="70" spans="3:8" x14ac:dyDescent="0.2">
      <c r="C70" s="23"/>
      <c r="D70" s="23"/>
      <c r="E70" s="23"/>
      <c r="G70" t="str">
        <f t="shared" si="1"/>
        <v/>
      </c>
      <c r="H70" t="str" cm="1">
        <f t="array" ref="H70">IF(ISBLANK(B70),"", IFERROR(_xlfn.IFS(ISNUMBER(SEARCH("DEM", B70)),"DEMO",ISNUMBER(SEARCH("LDU", B70)),"DEMO"),"STOCK"))</f>
        <v/>
      </c>
    </row>
    <row r="71" spans="3:8" x14ac:dyDescent="0.2">
      <c r="C71" s="23"/>
      <c r="D71" s="23"/>
      <c r="E71" s="23"/>
      <c r="G71" t="str">
        <f t="shared" si="1"/>
        <v/>
      </c>
      <c r="H71" t="str" cm="1">
        <f t="array" ref="H71">IF(ISBLANK(B71),"", IFERROR(_xlfn.IFS(ISNUMBER(SEARCH("DEM", B71)),"DEMO",ISNUMBER(SEARCH("LDU", B71)),"DEMO"),"STOCK"))</f>
        <v/>
      </c>
    </row>
    <row r="72" spans="3:8" x14ac:dyDescent="0.2">
      <c r="C72" s="23"/>
      <c r="D72" s="23"/>
      <c r="E72" s="23"/>
      <c r="G72" t="str">
        <f t="shared" si="1"/>
        <v/>
      </c>
      <c r="H72" t="str" cm="1">
        <f t="array" ref="H72">IF(ISBLANK(B72),"", IFERROR(_xlfn.IFS(ISNUMBER(SEARCH("DEM", B72)),"DEMO",ISNUMBER(SEARCH("LDU", B72)),"DEMO"),"STOCK"))</f>
        <v/>
      </c>
    </row>
    <row r="73" spans="3:8" x14ac:dyDescent="0.2">
      <c r="C73" s="23"/>
      <c r="D73" s="23"/>
      <c r="E73" s="23"/>
      <c r="G73" t="str">
        <f t="shared" si="1"/>
        <v/>
      </c>
      <c r="H73" t="str" cm="1">
        <f t="array" ref="H73">IF(ISBLANK(B73),"", IFERROR(_xlfn.IFS(ISNUMBER(SEARCH("DEM", B73)),"DEMO",ISNUMBER(SEARCH("LDU", B73)),"DEMO"),"STOCK"))</f>
        <v/>
      </c>
    </row>
    <row r="74" spans="3:8" x14ac:dyDescent="0.2">
      <c r="C74" s="23"/>
      <c r="D74" s="23"/>
      <c r="E74" s="23"/>
      <c r="G74" t="str">
        <f t="shared" si="1"/>
        <v/>
      </c>
      <c r="H74" t="str" cm="1">
        <f t="array" ref="H74">IF(ISBLANK(B74),"", IFERROR(_xlfn.IFS(ISNUMBER(SEARCH("DEM", B74)),"DEMO",ISNUMBER(SEARCH("LDU", B74)),"DEMO"),"STOCK"))</f>
        <v/>
      </c>
    </row>
    <row r="75" spans="3:8" x14ac:dyDescent="0.2">
      <c r="C75" s="23"/>
      <c r="D75" s="23"/>
      <c r="E75" s="23"/>
      <c r="G75" t="str">
        <f t="shared" si="1"/>
        <v/>
      </c>
      <c r="H75" t="str" cm="1">
        <f t="array" ref="H75">IF(ISBLANK(B75),"", IFERROR(_xlfn.IFS(ISNUMBER(SEARCH("DEM", B75)),"DEMO",ISNUMBER(SEARCH("LDU", B75)),"DEMO"),"STOCK"))</f>
        <v/>
      </c>
    </row>
    <row r="76" spans="3:8" x14ac:dyDescent="0.2">
      <c r="C76" s="23"/>
      <c r="D76" s="23"/>
      <c r="E76" s="23"/>
      <c r="G76" t="str">
        <f t="shared" si="1"/>
        <v/>
      </c>
      <c r="H76" t="str" cm="1">
        <f t="array" ref="H76">IF(ISBLANK(B76),"", IFERROR(_xlfn.IFS(ISNUMBER(SEARCH("DEM", B76)),"DEMO",ISNUMBER(SEARCH("LDU", B76)),"DEMO"),"STOCK"))</f>
        <v/>
      </c>
    </row>
    <row r="77" spans="3:8" x14ac:dyDescent="0.2">
      <c r="C77" s="23"/>
      <c r="D77" s="23"/>
      <c r="E77" s="23"/>
      <c r="G77" t="str">
        <f t="shared" si="1"/>
        <v/>
      </c>
      <c r="H77" t="str" cm="1">
        <f t="array" ref="H77">IF(ISBLANK(B77),"", IFERROR(_xlfn.IFS(ISNUMBER(SEARCH("DEM", B77)),"DEMO",ISNUMBER(SEARCH("LDU", B77)),"DEMO"),"STOCK"))</f>
        <v/>
      </c>
    </row>
    <row r="78" spans="3:8" x14ac:dyDescent="0.2">
      <c r="C78" s="23"/>
      <c r="D78" s="23"/>
      <c r="E78" s="23"/>
      <c r="G78" t="str">
        <f t="shared" si="1"/>
        <v/>
      </c>
      <c r="H78" t="str" cm="1">
        <f t="array" ref="H78">IF(ISBLANK(B78),"", IFERROR(_xlfn.IFS(ISNUMBER(SEARCH("DEM", B78)),"DEMO",ISNUMBER(SEARCH("LDU", B78)),"DEMO"),"STOCK"))</f>
        <v/>
      </c>
    </row>
    <row r="79" spans="3:8" x14ac:dyDescent="0.2">
      <c r="C79" s="23"/>
      <c r="D79" s="23"/>
      <c r="E79" s="23"/>
      <c r="G79" t="str">
        <f t="shared" si="1"/>
        <v/>
      </c>
      <c r="H79" t="str" cm="1">
        <f t="array" ref="H79">IF(ISBLANK(B79),"", IFERROR(_xlfn.IFS(ISNUMBER(SEARCH("DEM", B79)),"DEMO",ISNUMBER(SEARCH("LDU", B79)),"DEMO"),"STOCK"))</f>
        <v/>
      </c>
    </row>
    <row r="80" spans="3:8" x14ac:dyDescent="0.2">
      <c r="C80" s="23"/>
      <c r="D80" s="23"/>
      <c r="E80" s="23"/>
      <c r="G80" t="str">
        <f t="shared" si="1"/>
        <v/>
      </c>
      <c r="H80" t="str" cm="1">
        <f t="array" ref="H80">IF(ISBLANK(B80),"", IFERROR(_xlfn.IFS(ISNUMBER(SEARCH("DEM", B80)),"DEMO",ISNUMBER(SEARCH("LDU", B80)),"DEMO"),"STOCK"))</f>
        <v/>
      </c>
    </row>
    <row r="81" spans="3:8" x14ac:dyDescent="0.2">
      <c r="C81" s="23"/>
      <c r="D81" s="23"/>
      <c r="E81" s="23"/>
      <c r="G81" t="str">
        <f t="shared" si="1"/>
        <v/>
      </c>
      <c r="H81" t="str" cm="1">
        <f t="array" ref="H81">IF(ISBLANK(B81),"", IFERROR(_xlfn.IFS(ISNUMBER(SEARCH("DEM", B81)),"DEMO",ISNUMBER(SEARCH("LDU", B81)),"DEMO"),"STOCK"))</f>
        <v/>
      </c>
    </row>
    <row r="82" spans="3:8" x14ac:dyDescent="0.2">
      <c r="C82" s="23"/>
      <c r="D82" s="23"/>
      <c r="E82" s="23"/>
      <c r="G82" t="str">
        <f t="shared" si="1"/>
        <v/>
      </c>
      <c r="H82" t="str" cm="1">
        <f t="array" ref="H82">IF(ISBLANK(B82),"", IFERROR(_xlfn.IFS(ISNUMBER(SEARCH("DEM", B82)),"DEMO",ISNUMBER(SEARCH("LDU", B82)),"DEMO"),"STOCK"))</f>
        <v/>
      </c>
    </row>
    <row r="83" spans="3:8" x14ac:dyDescent="0.2">
      <c r="C83" s="23"/>
      <c r="D83" s="23"/>
      <c r="E83" s="23"/>
      <c r="G83" t="str">
        <f t="shared" si="1"/>
        <v/>
      </c>
      <c r="H83" t="str" cm="1">
        <f t="array" ref="H83">IF(ISBLANK(B83),"", IFERROR(_xlfn.IFS(ISNUMBER(SEARCH("DEM", B83)),"DEMO",ISNUMBER(SEARCH("LDU", B83)),"DEMO"),"STOCK"))</f>
        <v/>
      </c>
    </row>
    <row r="84" spans="3:8" x14ac:dyDescent="0.2">
      <c r="C84" s="23"/>
      <c r="D84" s="23"/>
      <c r="E84" s="23"/>
      <c r="G84" t="str">
        <f t="shared" si="1"/>
        <v/>
      </c>
      <c r="H84" t="str" cm="1">
        <f t="array" ref="H84">IF(ISBLANK(B84),"", IFERROR(_xlfn.IFS(ISNUMBER(SEARCH("DEM", B84)),"DEMO",ISNUMBER(SEARCH("LDU", B84)),"DEMO"),"STOCK"))</f>
        <v/>
      </c>
    </row>
    <row r="85" spans="3:8" x14ac:dyDescent="0.2">
      <c r="C85" s="23"/>
      <c r="D85" s="23"/>
      <c r="E85" s="23"/>
      <c r="G85" t="str">
        <f t="shared" si="1"/>
        <v/>
      </c>
      <c r="H85" t="str" cm="1">
        <f t="array" ref="H85">IF(ISBLANK(B85),"", IFERROR(_xlfn.IFS(ISNUMBER(SEARCH("DEM", B85)),"DEMO",ISNUMBER(SEARCH("LDU", B85)),"DEMO"),"STOCK"))</f>
        <v/>
      </c>
    </row>
    <row r="86" spans="3:8" x14ac:dyDescent="0.2">
      <c r="C86" s="23"/>
      <c r="D86" s="23"/>
      <c r="E86" s="23"/>
      <c r="G86" t="str">
        <f t="shared" si="1"/>
        <v/>
      </c>
      <c r="H86" t="str" cm="1">
        <f t="array" ref="H86">IF(ISBLANK(B86),"", IFERROR(_xlfn.IFS(ISNUMBER(SEARCH("DEM", B86)),"DEMO",ISNUMBER(SEARCH("LDU", B86)),"DEMO"),"STOCK"))</f>
        <v/>
      </c>
    </row>
    <row r="87" spans="3:8" x14ac:dyDescent="0.2">
      <c r="C87" s="23"/>
      <c r="D87" s="23"/>
      <c r="E87" s="23"/>
      <c r="G87" t="str">
        <f t="shared" si="1"/>
        <v/>
      </c>
      <c r="H87" t="str" cm="1">
        <f t="array" ref="H87">IF(ISBLANK(B87),"", IFERROR(_xlfn.IFS(ISNUMBER(SEARCH("DEM", B87)),"DEMO",ISNUMBER(SEARCH("LDU", B87)),"DEMO"),"STOCK"))</f>
        <v/>
      </c>
    </row>
    <row r="88" spans="3:8" x14ac:dyDescent="0.2">
      <c r="C88" s="23"/>
      <c r="D88" s="23"/>
      <c r="E88" s="23"/>
      <c r="G88" t="str">
        <f t="shared" si="1"/>
        <v/>
      </c>
      <c r="H88" t="str" cm="1">
        <f t="array" ref="H88">IF(ISBLANK(B88),"", IFERROR(_xlfn.IFS(ISNUMBER(SEARCH("DEM", B88)),"DEMO",ISNUMBER(SEARCH("LDU", B88)),"DEMO"),"STOCK"))</f>
        <v/>
      </c>
    </row>
    <row r="89" spans="3:8" x14ac:dyDescent="0.2">
      <c r="C89" s="23"/>
      <c r="D89" s="23"/>
      <c r="E89" s="23"/>
      <c r="G89" t="str">
        <f t="shared" si="1"/>
        <v/>
      </c>
      <c r="H89" t="str" cm="1">
        <f t="array" ref="H89">IF(ISBLANK(B89),"", IFERROR(_xlfn.IFS(ISNUMBER(SEARCH("DEM", B89)),"DEMO",ISNUMBER(SEARCH("LDU", B89)),"DEMO"),"STOCK"))</f>
        <v/>
      </c>
    </row>
    <row r="90" spans="3:8" x14ac:dyDescent="0.2">
      <c r="C90" s="23"/>
      <c r="D90" s="23"/>
      <c r="E90" s="23"/>
      <c r="G90" t="str">
        <f t="shared" si="1"/>
        <v/>
      </c>
      <c r="H90" t="str" cm="1">
        <f t="array" ref="H90">IF(ISBLANK(B90),"", IFERROR(_xlfn.IFS(ISNUMBER(SEARCH("DEM", B90)),"DEMO",ISNUMBER(SEARCH("LDU", B90)),"DEMO"),"STOCK"))</f>
        <v/>
      </c>
    </row>
    <row r="91" spans="3:8" x14ac:dyDescent="0.2">
      <c r="C91" s="23"/>
      <c r="D91" s="23"/>
      <c r="E91" s="23"/>
      <c r="G91" t="str">
        <f t="shared" si="1"/>
        <v/>
      </c>
      <c r="H91" t="str" cm="1">
        <f t="array" ref="H91">IF(ISBLANK(B91),"", IFERROR(_xlfn.IFS(ISNUMBER(SEARCH("DEM", B91)),"DEMO",ISNUMBER(SEARCH("LDU", B91)),"DEMO"),"STOCK"))</f>
        <v/>
      </c>
    </row>
    <row r="92" spans="3:8" x14ac:dyDescent="0.2">
      <c r="C92" s="23"/>
      <c r="D92" s="23"/>
      <c r="E92" s="23"/>
      <c r="G92" t="str">
        <f t="shared" si="1"/>
        <v/>
      </c>
      <c r="H92" t="str" cm="1">
        <f t="array" ref="H92">IF(ISBLANK(B92),"", IFERROR(_xlfn.IFS(ISNUMBER(SEARCH("DEM", B92)),"DEMO",ISNUMBER(SEARCH("LDU", B92)),"DEMO"),"STOCK"))</f>
        <v/>
      </c>
    </row>
    <row r="93" spans="3:8" x14ac:dyDescent="0.2">
      <c r="C93" s="23"/>
      <c r="D93" s="23"/>
      <c r="E93" s="23"/>
      <c r="G93" t="str">
        <f t="shared" si="1"/>
        <v/>
      </c>
      <c r="H93" t="str" cm="1">
        <f t="array" ref="H93">IF(ISBLANK(B93),"", IFERROR(_xlfn.IFS(ISNUMBER(SEARCH("DEM", B93)),"DEMO",ISNUMBER(SEARCH("LDU", B93)),"DEMO"),"STOCK"))</f>
        <v/>
      </c>
    </row>
    <row r="94" spans="3:8" x14ac:dyDescent="0.2">
      <c r="C94" s="23"/>
      <c r="D94" s="23"/>
      <c r="E94" s="23"/>
      <c r="G94" t="str">
        <f t="shared" si="1"/>
        <v/>
      </c>
      <c r="H94" t="str" cm="1">
        <f t="array" ref="H94">IF(ISBLANK(B94),"", IFERROR(_xlfn.IFS(ISNUMBER(SEARCH("DEM", B94)),"DEMO",ISNUMBER(SEARCH("LDU", B94)),"DEMO"),"STOCK"))</f>
        <v/>
      </c>
    </row>
    <row r="95" spans="3:8" x14ac:dyDescent="0.2">
      <c r="C95" s="23"/>
      <c r="D95" s="23"/>
      <c r="E95" s="23"/>
      <c r="G95" t="str">
        <f t="shared" si="1"/>
        <v/>
      </c>
      <c r="H95" t="str" cm="1">
        <f t="array" ref="H95">IF(ISBLANK(B95),"", IFERROR(_xlfn.IFS(ISNUMBER(SEARCH("DEM", B95)),"DEMO",ISNUMBER(SEARCH("LDU", B95)),"DEMO"),"STOCK"))</f>
        <v/>
      </c>
    </row>
    <row r="96" spans="3:8" x14ac:dyDescent="0.2">
      <c r="C96" s="23"/>
      <c r="D96" s="23"/>
      <c r="E96" s="23"/>
      <c r="G96" t="str">
        <f t="shared" si="1"/>
        <v/>
      </c>
      <c r="H96" t="str" cm="1">
        <f t="array" ref="H96">IF(ISBLANK(B96),"", IFERROR(_xlfn.IFS(ISNUMBER(SEARCH("DEM", B96)),"DEMO",ISNUMBER(SEARCH("LDU", B96)),"DEMO"),"STOCK"))</f>
        <v/>
      </c>
    </row>
    <row r="97" spans="3:8" x14ac:dyDescent="0.2">
      <c r="C97" s="23"/>
      <c r="D97" s="23"/>
      <c r="E97" s="23"/>
      <c r="G97" t="str">
        <f t="shared" si="1"/>
        <v/>
      </c>
      <c r="H97" t="str" cm="1">
        <f t="array" ref="H97">IF(ISBLANK(B97),"", IFERROR(_xlfn.IFS(ISNUMBER(SEARCH("DEM", B97)),"DEMO",ISNUMBER(SEARCH("LDU", B97)),"DEMO"),"STOCK"))</f>
        <v/>
      </c>
    </row>
    <row r="98" spans="3:8" x14ac:dyDescent="0.2">
      <c r="C98" s="23"/>
      <c r="D98" s="23"/>
      <c r="E98" s="23"/>
      <c r="G98" t="str">
        <f t="shared" si="1"/>
        <v/>
      </c>
      <c r="H98" t="str" cm="1">
        <f t="array" ref="H98">IF(ISBLANK(B98),"", IFERROR(_xlfn.IFS(ISNUMBER(SEARCH("DEM", B98)),"DEMO",ISNUMBER(SEARCH("LDU", B98)),"DEMO"),"STOCK"))</f>
        <v/>
      </c>
    </row>
    <row r="99" spans="3:8" x14ac:dyDescent="0.2">
      <c r="C99" s="23"/>
      <c r="D99" s="23"/>
      <c r="E99" s="23"/>
      <c r="G99" t="str">
        <f t="shared" si="1"/>
        <v/>
      </c>
      <c r="H99" t="str" cm="1">
        <f t="array" ref="H99">IF(ISBLANK(B99),"", IFERROR(_xlfn.IFS(ISNUMBER(SEARCH("DEM", B99)),"DEMO",ISNUMBER(SEARCH("LDU", B99)),"DEMO"),"STOCK"))</f>
        <v/>
      </c>
    </row>
    <row r="100" spans="3:8" x14ac:dyDescent="0.2">
      <c r="C100" s="23"/>
      <c r="D100" s="23"/>
      <c r="E100" s="23"/>
      <c r="G100" t="str">
        <f t="shared" si="1"/>
        <v/>
      </c>
      <c r="H100" t="str" cm="1">
        <f t="array" ref="H100">IF(ISBLANK(B100),"", IFERROR(_xlfn.IFS(ISNUMBER(SEARCH("DEM", B100)),"DEMO",ISNUMBER(SEARCH("LDU", B100)),"DEMO"),"STOCK"))</f>
        <v/>
      </c>
    </row>
    <row r="101" spans="3:8" x14ac:dyDescent="0.2">
      <c r="C101" s="23"/>
      <c r="D101" s="23"/>
      <c r="E101" s="23"/>
      <c r="G101" t="str">
        <f t="shared" si="1"/>
        <v/>
      </c>
      <c r="H101" t="str" cm="1">
        <f t="array" ref="H101">IF(ISBLANK(B101),"", IFERROR(_xlfn.IFS(ISNUMBER(SEARCH("DEM", B101)),"DEMO",ISNUMBER(SEARCH("LDU", B101)),"DEMO"),"STOCK"))</f>
        <v/>
      </c>
    </row>
    <row r="102" spans="3:8" x14ac:dyDescent="0.2">
      <c r="C102" s="23"/>
      <c r="D102" s="23"/>
      <c r="E102" s="23"/>
      <c r="G102" t="str">
        <f t="shared" si="1"/>
        <v/>
      </c>
      <c r="H102" t="str" cm="1">
        <f t="array" ref="H102">IF(ISBLANK(B102),"", IFERROR(_xlfn.IFS(ISNUMBER(SEARCH("DEM", B102)),"DEMO",ISNUMBER(SEARCH("LDU", B102)),"DEMO"),"STOCK"))</f>
        <v/>
      </c>
    </row>
    <row r="103" spans="3:8" x14ac:dyDescent="0.2">
      <c r="C103" s="23"/>
      <c r="D103" s="23"/>
      <c r="E103" s="23"/>
      <c r="G103" t="str">
        <f t="shared" si="1"/>
        <v/>
      </c>
      <c r="H103" t="str" cm="1">
        <f t="array" ref="H103">IF(ISBLANK(B103),"", IFERROR(_xlfn.IFS(ISNUMBER(SEARCH("DEM", B103)),"DEMO",ISNUMBER(SEARCH("LDU", B103)),"DEMO"),"STOCK"))</f>
        <v/>
      </c>
    </row>
    <row r="104" spans="3:8" x14ac:dyDescent="0.2">
      <c r="C104" s="23"/>
      <c r="D104" s="23"/>
      <c r="E104" s="23"/>
      <c r="G104" t="str">
        <f t="shared" si="1"/>
        <v/>
      </c>
      <c r="H104" t="str" cm="1">
        <f t="array" ref="H104">IF(ISBLANK(B104),"", IFERROR(_xlfn.IFS(ISNUMBER(SEARCH("DEM", B104)),"DEMO",ISNUMBER(SEARCH("LDU", B104)),"DEMO"),"STOCK"))</f>
        <v/>
      </c>
    </row>
    <row r="105" spans="3:8" x14ac:dyDescent="0.2">
      <c r="C105" s="23"/>
      <c r="D105" s="23"/>
      <c r="E105" s="23"/>
      <c r="G105" t="str">
        <f t="shared" si="1"/>
        <v/>
      </c>
      <c r="H105" t="str" cm="1">
        <f t="array" ref="H105">IF(ISBLANK(B105),"", IFERROR(_xlfn.IFS(ISNUMBER(SEARCH("DEM", B105)),"DEMO",ISNUMBER(SEARCH("LDU", B105)),"DEMO"),"STOCK"))</f>
        <v/>
      </c>
    </row>
    <row r="106" spans="3:8" x14ac:dyDescent="0.2">
      <c r="C106" s="23"/>
      <c r="D106" s="23"/>
      <c r="E106" s="23"/>
      <c r="G106" t="str">
        <f t="shared" si="1"/>
        <v/>
      </c>
      <c r="H106" t="str" cm="1">
        <f t="array" ref="H106">IF(ISBLANK(B106),"", IFERROR(_xlfn.IFS(ISNUMBER(SEARCH("DEM", B106)),"DEMO",ISNUMBER(SEARCH("LDU", B106)),"DEMO"),"STOCK"))</f>
        <v/>
      </c>
    </row>
    <row r="107" spans="3:8" x14ac:dyDescent="0.2">
      <c r="C107" s="23"/>
      <c r="D107" s="23"/>
      <c r="E107" s="23"/>
      <c r="G107" t="str">
        <f t="shared" si="1"/>
        <v/>
      </c>
      <c r="H107" t="str" cm="1">
        <f t="array" ref="H107">IF(ISBLANK(B107),"", IFERROR(_xlfn.IFS(ISNUMBER(SEARCH("DEM", B107)),"DEMO",ISNUMBER(SEARCH("LDU", B107)),"DEMO"),"STOCK"))</f>
        <v/>
      </c>
    </row>
    <row r="108" spans="3:8" x14ac:dyDescent="0.2">
      <c r="C108" s="23"/>
      <c r="D108" s="23"/>
      <c r="E108" s="23"/>
      <c r="G108" t="str">
        <f t="shared" si="1"/>
        <v/>
      </c>
      <c r="H108" t="str" cm="1">
        <f t="array" ref="H108">IF(ISBLANK(B108),"", IFERROR(_xlfn.IFS(ISNUMBER(SEARCH("DEM", B108)),"DEMO",ISNUMBER(SEARCH("LDU", B108)),"DEMO"),"STOCK"))</f>
        <v/>
      </c>
    </row>
    <row r="109" spans="3:8" x14ac:dyDescent="0.2">
      <c r="C109" s="23"/>
      <c r="D109" s="23"/>
      <c r="E109" s="23"/>
      <c r="G109" t="str">
        <f t="shared" si="1"/>
        <v/>
      </c>
      <c r="H109" t="str" cm="1">
        <f t="array" ref="H109">IF(ISBLANK(B109),"", IFERROR(_xlfn.IFS(ISNUMBER(SEARCH("DEM", B109)),"DEMO",ISNUMBER(SEARCH("LDU", B109)),"DEMO"),"STOCK"))</f>
        <v/>
      </c>
    </row>
    <row r="110" spans="3:8" x14ac:dyDescent="0.2">
      <c r="C110" s="23"/>
      <c r="D110" s="23"/>
      <c r="E110" s="23"/>
      <c r="G110" t="str">
        <f t="shared" si="1"/>
        <v/>
      </c>
      <c r="H110" t="str" cm="1">
        <f t="array" ref="H110">IF(ISBLANK(B110),"", IFERROR(_xlfn.IFS(ISNUMBER(SEARCH("DEM", B110)),"DEMO",ISNUMBER(SEARCH("LDU", B110)),"DEMO"),"STOCK"))</f>
        <v/>
      </c>
    </row>
    <row r="111" spans="3:8" x14ac:dyDescent="0.2">
      <c r="C111" s="23"/>
      <c r="D111" s="23"/>
      <c r="E111" s="23"/>
      <c r="G111" t="str">
        <f t="shared" si="1"/>
        <v/>
      </c>
      <c r="H111" t="str" cm="1">
        <f t="array" ref="H111">IF(ISBLANK(B111),"", IFERROR(_xlfn.IFS(ISNUMBER(SEARCH("DEM", B111)),"DEMO",ISNUMBER(SEARCH("LDU", B111)),"DEMO"),"STOCK"))</f>
        <v/>
      </c>
    </row>
    <row r="112" spans="3:8" x14ac:dyDescent="0.2">
      <c r="C112" s="23"/>
      <c r="D112" s="23"/>
      <c r="E112" s="23"/>
      <c r="G112" t="str">
        <f t="shared" si="1"/>
        <v/>
      </c>
      <c r="H112" t="str" cm="1">
        <f t="array" ref="H112">IF(ISBLANK(B112),"", IFERROR(_xlfn.IFS(ISNUMBER(SEARCH("DEM", B112)),"DEMO",ISNUMBER(SEARCH("LDU", B112)),"DEMO"),"STOCK"))</f>
        <v/>
      </c>
    </row>
    <row r="113" spans="3:8" x14ac:dyDescent="0.2">
      <c r="C113" s="23"/>
      <c r="D113" s="23"/>
      <c r="E113" s="23"/>
      <c r="G113" t="str">
        <f t="shared" si="1"/>
        <v/>
      </c>
      <c r="H113" t="str" cm="1">
        <f t="array" ref="H113">IF(ISBLANK(B113),"", IFERROR(_xlfn.IFS(ISNUMBER(SEARCH("DEM", B113)),"DEMO",ISNUMBER(SEARCH("LDU", B113)),"DEMO"),"STOCK"))</f>
        <v/>
      </c>
    </row>
    <row r="114" spans="3:8" x14ac:dyDescent="0.2">
      <c r="C114" s="23"/>
      <c r="D114" s="23"/>
      <c r="E114" s="23"/>
      <c r="G114" t="str">
        <f t="shared" si="1"/>
        <v/>
      </c>
      <c r="H114" t="str" cm="1">
        <f t="array" ref="H114">IF(ISBLANK(B114),"", IFERROR(_xlfn.IFS(ISNUMBER(SEARCH("DEM", B114)),"DEMO",ISNUMBER(SEARCH("LDU", B114)),"DEMO"),"STOCK"))</f>
        <v/>
      </c>
    </row>
    <row r="115" spans="3:8" x14ac:dyDescent="0.2">
      <c r="C115" s="23"/>
      <c r="D115" s="23"/>
      <c r="E115" s="23"/>
      <c r="G115" t="str">
        <f t="shared" si="1"/>
        <v/>
      </c>
      <c r="H115" t="str" cm="1">
        <f t="array" ref="H115">IF(ISBLANK(B115),"", IFERROR(_xlfn.IFS(ISNUMBER(SEARCH("DEM", B115)),"DEMO",ISNUMBER(SEARCH("LDU", B115)),"DEMO"),"STOCK"))</f>
        <v/>
      </c>
    </row>
    <row r="116" spans="3:8" x14ac:dyDescent="0.2">
      <c r="C116" s="23"/>
      <c r="D116" s="23"/>
      <c r="E116" s="23"/>
      <c r="G116" t="str">
        <f t="shared" si="1"/>
        <v/>
      </c>
      <c r="H116" t="str" cm="1">
        <f t="array" ref="H116">IF(ISBLANK(B116),"", IFERROR(_xlfn.IFS(ISNUMBER(SEARCH("DEM", B116)),"DEMO",ISNUMBER(SEARCH("LDU", B116)),"DEMO"),"STOCK"))</f>
        <v/>
      </c>
    </row>
    <row r="117" spans="3:8" x14ac:dyDescent="0.2">
      <c r="C117" s="23"/>
      <c r="D117" s="23"/>
      <c r="E117" s="23"/>
      <c r="G117" t="str">
        <f t="shared" si="1"/>
        <v/>
      </c>
      <c r="H117" t="str" cm="1">
        <f t="array" ref="H117">IF(ISBLANK(B117),"", IFERROR(_xlfn.IFS(ISNUMBER(SEARCH("DEM", B117)),"DEMO",ISNUMBER(SEARCH("LDU", B117)),"DEMO"),"STOCK"))</f>
        <v/>
      </c>
    </row>
    <row r="118" spans="3:8" x14ac:dyDescent="0.2">
      <c r="C118" s="23"/>
      <c r="D118" s="23"/>
      <c r="E118" s="23"/>
      <c r="G118" t="str">
        <f t="shared" si="1"/>
        <v/>
      </c>
      <c r="H118" t="str" cm="1">
        <f t="array" ref="H118">IF(ISBLANK(B118),"", IFERROR(_xlfn.IFS(ISNUMBER(SEARCH("DEM", B118)),"DEMO",ISNUMBER(SEARCH("LDU", B118)),"DEMO"),"STOCK"))</f>
        <v/>
      </c>
    </row>
    <row r="119" spans="3:8" x14ac:dyDescent="0.2">
      <c r="C119" s="23"/>
      <c r="D119" s="23"/>
      <c r="E119" s="23"/>
      <c r="G119" t="str">
        <f t="shared" si="1"/>
        <v/>
      </c>
      <c r="H119" t="str" cm="1">
        <f t="array" ref="H119">IF(ISBLANK(B119),"", IFERROR(_xlfn.IFS(ISNUMBER(SEARCH("DEM", B119)),"DEMO",ISNUMBER(SEARCH("LDU", B119)),"DEMO"),"STOCK"))</f>
        <v/>
      </c>
    </row>
    <row r="120" spans="3:8" x14ac:dyDescent="0.2">
      <c r="C120" s="23"/>
      <c r="D120" s="23"/>
      <c r="E120" s="23"/>
      <c r="G120" t="str">
        <f t="shared" si="1"/>
        <v/>
      </c>
      <c r="H120" t="str" cm="1">
        <f t="array" ref="H120">IF(ISBLANK(B120),"", IFERROR(_xlfn.IFS(ISNUMBER(SEARCH("DEM", B120)),"DEMO",ISNUMBER(SEARCH("LDU", B120)),"DEMO"),"STOCK"))</f>
        <v/>
      </c>
    </row>
    <row r="121" spans="3:8" x14ac:dyDescent="0.2">
      <c r="C121" s="23"/>
      <c r="D121" s="23"/>
      <c r="E121" s="23"/>
      <c r="G121" t="str">
        <f t="shared" si="1"/>
        <v/>
      </c>
      <c r="H121" t="str" cm="1">
        <f t="array" ref="H121">IF(ISBLANK(B121),"", IFERROR(_xlfn.IFS(ISNUMBER(SEARCH("DEM", B121)),"DEMO",ISNUMBER(SEARCH("LDU", B121)),"DEMO"),"STOCK"))</f>
        <v/>
      </c>
    </row>
    <row r="122" spans="3:8" x14ac:dyDescent="0.2">
      <c r="C122" s="23"/>
      <c r="D122" s="23"/>
      <c r="E122" s="23"/>
      <c r="G122" t="str">
        <f t="shared" si="1"/>
        <v/>
      </c>
      <c r="H122" t="str" cm="1">
        <f t="array" ref="H122">IF(ISBLANK(B122),"", IFERROR(_xlfn.IFS(ISNUMBER(SEARCH("DEM", B122)),"DEMO",ISNUMBER(SEARCH("LDU", B122)),"DEMO"),"STOCK"))</f>
        <v/>
      </c>
    </row>
    <row r="123" spans="3:8" x14ac:dyDescent="0.2">
      <c r="C123" s="23"/>
      <c r="D123" s="23"/>
      <c r="E123" s="23"/>
      <c r="G123" t="str">
        <f t="shared" si="1"/>
        <v/>
      </c>
      <c r="H123" t="str" cm="1">
        <f t="array" ref="H123">IF(ISBLANK(B123),"", IFERROR(_xlfn.IFS(ISNUMBER(SEARCH("DEM", B123)),"DEMO",ISNUMBER(SEARCH("LDU", B123)),"DEMO"),"STOCK"))</f>
        <v/>
      </c>
    </row>
    <row r="124" spans="3:8" x14ac:dyDescent="0.2">
      <c r="C124" s="23"/>
      <c r="D124" s="23"/>
      <c r="E124" s="23"/>
      <c r="G124" t="str">
        <f t="shared" si="1"/>
        <v/>
      </c>
      <c r="H124" t="str" cm="1">
        <f t="array" ref="H124">IF(ISBLANK(B124),"", IFERROR(_xlfn.IFS(ISNUMBER(SEARCH("DEM", B124)),"DEMO",ISNUMBER(SEARCH("LDU", B124)),"DEMO"),"STOCK"))</f>
        <v/>
      </c>
    </row>
    <row r="125" spans="3:8" x14ac:dyDescent="0.2">
      <c r="C125" s="23"/>
      <c r="D125" s="23"/>
      <c r="E125" s="23"/>
      <c r="G125" t="str">
        <f t="shared" si="1"/>
        <v/>
      </c>
      <c r="H125" t="str" cm="1">
        <f t="array" ref="H125">IF(ISBLANK(B125),"", IFERROR(_xlfn.IFS(ISNUMBER(SEARCH("DEM", B125)),"DEMO",ISNUMBER(SEARCH("LDU", B125)),"DEMO"),"STOCK"))</f>
        <v/>
      </c>
    </row>
    <row r="126" spans="3:8" x14ac:dyDescent="0.2">
      <c r="C126" s="23"/>
      <c r="D126" s="23"/>
      <c r="E126" s="23"/>
      <c r="G126" t="str">
        <f t="shared" si="1"/>
        <v/>
      </c>
      <c r="H126" t="str" cm="1">
        <f t="array" ref="H126">IF(ISBLANK(B126),"", IFERROR(_xlfn.IFS(ISNUMBER(SEARCH("DEM", B126)),"DEMO",ISNUMBER(SEARCH("LDU", B126)),"DEMO"),"STOCK"))</f>
        <v/>
      </c>
    </row>
    <row r="127" spans="3:8" x14ac:dyDescent="0.2">
      <c r="C127" s="23"/>
      <c r="D127" s="23"/>
      <c r="E127" s="23"/>
      <c r="G127" t="str">
        <f t="shared" si="1"/>
        <v/>
      </c>
      <c r="H127" t="str" cm="1">
        <f t="array" ref="H127">IF(ISBLANK(B127),"", IFERROR(_xlfn.IFS(ISNUMBER(SEARCH("DEM", B127)),"DEMO",ISNUMBER(SEARCH("LDU", B127)),"DEMO"),"STOCK"))</f>
        <v/>
      </c>
    </row>
    <row r="128" spans="3:8" x14ac:dyDescent="0.2">
      <c r="C128" s="23"/>
      <c r="D128" s="23"/>
      <c r="E128" s="23"/>
      <c r="G128" t="str">
        <f t="shared" si="1"/>
        <v/>
      </c>
      <c r="H128" t="str" cm="1">
        <f t="array" ref="H128">IF(ISBLANK(B128),"", IFERROR(_xlfn.IFS(ISNUMBER(SEARCH("DEM", B128)),"DEMO",ISNUMBER(SEARCH("LDU", B128)),"DEMO"),"STOCK"))</f>
        <v/>
      </c>
    </row>
    <row r="129" spans="3:8" x14ac:dyDescent="0.2">
      <c r="C129" s="23"/>
      <c r="D129" s="23"/>
      <c r="E129" s="23"/>
      <c r="G129" t="str">
        <f t="shared" si="1"/>
        <v/>
      </c>
      <c r="H129" t="str" cm="1">
        <f t="array" ref="H129">IF(ISBLANK(B129),"", IFERROR(_xlfn.IFS(ISNUMBER(SEARCH("DEM", B129)),"DEMO",ISNUMBER(SEARCH("LDU", B129)),"DEMO"),"STOCK"))</f>
        <v/>
      </c>
    </row>
    <row r="130" spans="3:8" x14ac:dyDescent="0.2">
      <c r="C130" s="23"/>
      <c r="D130" s="23"/>
      <c r="E130" s="23"/>
      <c r="G130" t="str">
        <f t="shared" ref="G130:G193" si="2">IF(ISBLANK(A130),"", IF(AND(F130&lt;&gt;"Mobile Phones",F130&lt;&gt;"Tablet",F130&lt;&gt;"Consumer Electronics - Big Appliances",F130&lt;&gt;"Computer"),"ACC","DEVICE"))</f>
        <v/>
      </c>
      <c r="H130" t="str" cm="1">
        <f t="array" ref="H130">IF(ISBLANK(B130),"", IFERROR(_xlfn.IFS(ISNUMBER(SEARCH("DEM", B130)),"DEMO",ISNUMBER(SEARCH("LDU", B130)),"DEMO"),"STOCK"))</f>
        <v/>
      </c>
    </row>
    <row r="131" spans="3:8" x14ac:dyDescent="0.2">
      <c r="C131" s="23"/>
      <c r="D131" s="23"/>
      <c r="E131" s="23"/>
      <c r="G131" t="str">
        <f t="shared" si="2"/>
        <v/>
      </c>
      <c r="H131" t="str" cm="1">
        <f t="array" ref="H131">IF(ISBLANK(B131),"", IFERROR(_xlfn.IFS(ISNUMBER(SEARCH("DEM", B131)),"DEMO",ISNUMBER(SEARCH("LDU", B131)),"DEMO"),"STOCK"))</f>
        <v/>
      </c>
    </row>
    <row r="132" spans="3:8" x14ac:dyDescent="0.2">
      <c r="C132" s="23"/>
      <c r="D132" s="23"/>
      <c r="E132" s="23"/>
      <c r="G132" t="str">
        <f t="shared" si="2"/>
        <v/>
      </c>
      <c r="H132" t="str" cm="1">
        <f t="array" ref="H132">IF(ISBLANK(B132),"", IFERROR(_xlfn.IFS(ISNUMBER(SEARCH("DEM", B132)),"DEMO",ISNUMBER(SEARCH("LDU", B132)),"DEMO"),"STOCK"))</f>
        <v/>
      </c>
    </row>
    <row r="133" spans="3:8" x14ac:dyDescent="0.2">
      <c r="C133" s="23"/>
      <c r="D133" s="23"/>
      <c r="E133" s="23"/>
      <c r="G133" t="str">
        <f t="shared" si="2"/>
        <v/>
      </c>
      <c r="H133" t="str" cm="1">
        <f t="array" ref="H133">IF(ISBLANK(B133),"", IFERROR(_xlfn.IFS(ISNUMBER(SEARCH("DEM", B133)),"DEMO",ISNUMBER(SEARCH("LDU", B133)),"DEMO"),"STOCK"))</f>
        <v/>
      </c>
    </row>
    <row r="134" spans="3:8" x14ac:dyDescent="0.2">
      <c r="C134" s="23"/>
      <c r="D134" s="23"/>
      <c r="E134" s="23"/>
      <c r="G134" t="str">
        <f t="shared" si="2"/>
        <v/>
      </c>
      <c r="H134" t="str" cm="1">
        <f t="array" ref="H134">IF(ISBLANK(B134),"", IFERROR(_xlfn.IFS(ISNUMBER(SEARCH("DEM", B134)),"DEMO",ISNUMBER(SEARCH("LDU", B134)),"DEMO"),"STOCK"))</f>
        <v/>
      </c>
    </row>
    <row r="135" spans="3:8" x14ac:dyDescent="0.2">
      <c r="C135" s="23"/>
      <c r="D135" s="23"/>
      <c r="E135" s="23"/>
      <c r="G135" t="str">
        <f t="shared" si="2"/>
        <v/>
      </c>
      <c r="H135" t="str" cm="1">
        <f t="array" ref="H135">IF(ISBLANK(B135),"", IFERROR(_xlfn.IFS(ISNUMBER(SEARCH("DEM", B135)),"DEMO",ISNUMBER(SEARCH("LDU", B135)),"DEMO"),"STOCK"))</f>
        <v/>
      </c>
    </row>
    <row r="136" spans="3:8" x14ac:dyDescent="0.2">
      <c r="C136" s="23"/>
      <c r="D136" s="23"/>
      <c r="E136" s="23"/>
      <c r="G136" t="str">
        <f t="shared" si="2"/>
        <v/>
      </c>
      <c r="H136" t="str" cm="1">
        <f t="array" ref="H136">IF(ISBLANK(B136),"", IFERROR(_xlfn.IFS(ISNUMBER(SEARCH("DEM", B136)),"DEMO",ISNUMBER(SEARCH("LDU", B136)),"DEMO"),"STOCK"))</f>
        <v/>
      </c>
    </row>
    <row r="137" spans="3:8" x14ac:dyDescent="0.2">
      <c r="C137" s="23"/>
      <c r="D137" s="23"/>
      <c r="E137" s="23"/>
      <c r="G137" t="str">
        <f t="shared" si="2"/>
        <v/>
      </c>
      <c r="H137" t="str" cm="1">
        <f t="array" ref="H137">IF(ISBLANK(B137),"", IFERROR(_xlfn.IFS(ISNUMBER(SEARCH("DEM", B137)),"DEMO",ISNUMBER(SEARCH("LDU", B137)),"DEMO"),"STOCK"))</f>
        <v/>
      </c>
    </row>
    <row r="138" spans="3:8" x14ac:dyDescent="0.2">
      <c r="C138" s="23"/>
      <c r="D138" s="23"/>
      <c r="E138" s="23"/>
      <c r="G138" t="str">
        <f t="shared" si="2"/>
        <v/>
      </c>
      <c r="H138" t="str" cm="1">
        <f t="array" ref="H138">IF(ISBLANK(B138),"", IFERROR(_xlfn.IFS(ISNUMBER(SEARCH("DEM", B138)),"DEMO",ISNUMBER(SEARCH("LDU", B138)),"DEMO"),"STOCK"))</f>
        <v/>
      </c>
    </row>
    <row r="139" spans="3:8" x14ac:dyDescent="0.2">
      <c r="C139" s="23"/>
      <c r="D139" s="23"/>
      <c r="E139" s="23"/>
      <c r="G139" t="str">
        <f t="shared" si="2"/>
        <v/>
      </c>
      <c r="H139" t="str" cm="1">
        <f t="array" ref="H139">IF(ISBLANK(B139),"", IFERROR(_xlfn.IFS(ISNUMBER(SEARCH("DEM", B139)),"DEMO",ISNUMBER(SEARCH("LDU", B139)),"DEMO"),"STOCK"))</f>
        <v/>
      </c>
    </row>
    <row r="140" spans="3:8" x14ac:dyDescent="0.2">
      <c r="C140" s="23"/>
      <c r="D140" s="23"/>
      <c r="E140" s="23"/>
      <c r="G140" t="str">
        <f t="shared" si="2"/>
        <v/>
      </c>
      <c r="H140" t="str" cm="1">
        <f t="array" ref="H140">IF(ISBLANK(B140),"", IFERROR(_xlfn.IFS(ISNUMBER(SEARCH("DEM", B140)),"DEMO",ISNUMBER(SEARCH("LDU", B140)),"DEMO"),"STOCK"))</f>
        <v/>
      </c>
    </row>
    <row r="141" spans="3:8" x14ac:dyDescent="0.2">
      <c r="C141" s="23"/>
      <c r="D141" s="23"/>
      <c r="E141" s="23"/>
      <c r="G141" t="str">
        <f t="shared" si="2"/>
        <v/>
      </c>
      <c r="H141" t="str" cm="1">
        <f t="array" ref="H141">IF(ISBLANK(B141),"", IFERROR(_xlfn.IFS(ISNUMBER(SEARCH("DEM", B141)),"DEMO",ISNUMBER(SEARCH("LDU", B141)),"DEMO"),"STOCK"))</f>
        <v/>
      </c>
    </row>
    <row r="142" spans="3:8" x14ac:dyDescent="0.2">
      <c r="C142" s="23"/>
      <c r="D142" s="23"/>
      <c r="E142" s="23"/>
      <c r="G142" t="str">
        <f t="shared" si="2"/>
        <v/>
      </c>
      <c r="H142" t="str" cm="1">
        <f t="array" ref="H142">IF(ISBLANK(B142),"", IFERROR(_xlfn.IFS(ISNUMBER(SEARCH("DEM", B142)),"DEMO",ISNUMBER(SEARCH("LDU", B142)),"DEMO"),"STOCK"))</f>
        <v/>
      </c>
    </row>
    <row r="143" spans="3:8" x14ac:dyDescent="0.2">
      <c r="C143" s="23"/>
      <c r="D143" s="23"/>
      <c r="E143" s="23"/>
      <c r="G143" t="str">
        <f t="shared" si="2"/>
        <v/>
      </c>
      <c r="H143" t="str" cm="1">
        <f t="array" ref="H143">IF(ISBLANK(B143),"", IFERROR(_xlfn.IFS(ISNUMBER(SEARCH("DEM", B143)),"DEMO",ISNUMBER(SEARCH("LDU", B143)),"DEMO"),"STOCK"))</f>
        <v/>
      </c>
    </row>
    <row r="144" spans="3:8" x14ac:dyDescent="0.2">
      <c r="C144" s="23"/>
      <c r="D144" s="23"/>
      <c r="E144" s="23"/>
      <c r="G144" t="str">
        <f t="shared" si="2"/>
        <v/>
      </c>
      <c r="H144" t="str" cm="1">
        <f t="array" ref="H144">IF(ISBLANK(B144),"", IFERROR(_xlfn.IFS(ISNUMBER(SEARCH("DEM", B144)),"DEMO",ISNUMBER(SEARCH("LDU", B144)),"DEMO"),"STOCK"))</f>
        <v/>
      </c>
    </row>
    <row r="145" spans="3:8" x14ac:dyDescent="0.2">
      <c r="C145" s="23"/>
      <c r="D145" s="23"/>
      <c r="E145" s="23"/>
      <c r="G145" t="str">
        <f t="shared" si="2"/>
        <v/>
      </c>
      <c r="H145" t="str" cm="1">
        <f t="array" ref="H145">IF(ISBLANK(B145),"", IFERROR(_xlfn.IFS(ISNUMBER(SEARCH("DEM", B145)),"DEMO",ISNUMBER(SEARCH("LDU", B145)),"DEMO"),"STOCK"))</f>
        <v/>
      </c>
    </row>
    <row r="146" spans="3:8" x14ac:dyDescent="0.2">
      <c r="C146" s="23"/>
      <c r="D146" s="23"/>
      <c r="E146" s="23"/>
      <c r="G146" t="str">
        <f t="shared" si="2"/>
        <v/>
      </c>
      <c r="H146" t="str" cm="1">
        <f t="array" ref="H146">IF(ISBLANK(B146),"", IFERROR(_xlfn.IFS(ISNUMBER(SEARCH("DEM", B146)),"DEMO",ISNUMBER(SEARCH("LDU", B146)),"DEMO"),"STOCK"))</f>
        <v/>
      </c>
    </row>
    <row r="147" spans="3:8" x14ac:dyDescent="0.2">
      <c r="C147" s="23"/>
      <c r="D147" s="23"/>
      <c r="E147" s="23"/>
      <c r="G147" t="str">
        <f t="shared" si="2"/>
        <v/>
      </c>
      <c r="H147" t="str" cm="1">
        <f t="array" ref="H147">IF(ISBLANK(B147),"", IFERROR(_xlfn.IFS(ISNUMBER(SEARCH("DEM", B147)),"DEMO",ISNUMBER(SEARCH("LDU", B147)),"DEMO"),"STOCK"))</f>
        <v/>
      </c>
    </row>
    <row r="148" spans="3:8" x14ac:dyDescent="0.2">
      <c r="C148" s="23"/>
      <c r="D148" s="23"/>
      <c r="E148" s="23"/>
      <c r="G148" t="str">
        <f t="shared" si="2"/>
        <v/>
      </c>
      <c r="H148" t="str" cm="1">
        <f t="array" ref="H148">IF(ISBLANK(B148),"", IFERROR(_xlfn.IFS(ISNUMBER(SEARCH("DEM", B148)),"DEMO",ISNUMBER(SEARCH("LDU", B148)),"DEMO"),"STOCK"))</f>
        <v/>
      </c>
    </row>
    <row r="149" spans="3:8" x14ac:dyDescent="0.2">
      <c r="C149" s="23"/>
      <c r="D149" s="23"/>
      <c r="E149" s="23"/>
      <c r="G149" t="str">
        <f t="shared" si="2"/>
        <v/>
      </c>
      <c r="H149" t="str" cm="1">
        <f t="array" ref="H149">IF(ISBLANK(B149),"", IFERROR(_xlfn.IFS(ISNUMBER(SEARCH("DEM", B149)),"DEMO",ISNUMBER(SEARCH("LDU", B149)),"DEMO"),"STOCK"))</f>
        <v/>
      </c>
    </row>
    <row r="150" spans="3:8" x14ac:dyDescent="0.2">
      <c r="C150" s="23"/>
      <c r="D150" s="23"/>
      <c r="E150" s="23"/>
      <c r="G150" t="str">
        <f t="shared" si="2"/>
        <v/>
      </c>
      <c r="H150" t="str" cm="1">
        <f t="array" ref="H150">IF(ISBLANK(B150),"", IFERROR(_xlfn.IFS(ISNUMBER(SEARCH("DEM", B150)),"DEMO",ISNUMBER(SEARCH("LDU", B150)),"DEMO"),"STOCK"))</f>
        <v/>
      </c>
    </row>
    <row r="151" spans="3:8" x14ac:dyDescent="0.2">
      <c r="C151" s="23"/>
      <c r="D151" s="23"/>
      <c r="E151" s="23"/>
      <c r="G151" t="str">
        <f t="shared" si="2"/>
        <v/>
      </c>
      <c r="H151" t="str" cm="1">
        <f t="array" ref="H151">IF(ISBLANK(B151),"", IFERROR(_xlfn.IFS(ISNUMBER(SEARCH("DEM", B151)),"DEMO",ISNUMBER(SEARCH("LDU", B151)),"DEMO"),"STOCK"))</f>
        <v/>
      </c>
    </row>
    <row r="152" spans="3:8" x14ac:dyDescent="0.2">
      <c r="C152" s="23"/>
      <c r="D152" s="23"/>
      <c r="E152" s="23"/>
      <c r="G152" t="str">
        <f t="shared" si="2"/>
        <v/>
      </c>
      <c r="H152" t="str" cm="1">
        <f t="array" ref="H152">IF(ISBLANK(B152),"", IFERROR(_xlfn.IFS(ISNUMBER(SEARCH("DEM", B152)),"DEMO",ISNUMBER(SEARCH("LDU", B152)),"DEMO"),"STOCK"))</f>
        <v/>
      </c>
    </row>
    <row r="153" spans="3:8" x14ac:dyDescent="0.2">
      <c r="C153" s="23"/>
      <c r="D153" s="23"/>
      <c r="E153" s="23"/>
      <c r="G153" t="str">
        <f t="shared" si="2"/>
        <v/>
      </c>
      <c r="H153" t="str" cm="1">
        <f t="array" ref="H153">IF(ISBLANK(B153),"", IFERROR(_xlfn.IFS(ISNUMBER(SEARCH("DEM", B153)),"DEMO",ISNUMBER(SEARCH("LDU", B153)),"DEMO"),"STOCK"))</f>
        <v/>
      </c>
    </row>
    <row r="154" spans="3:8" x14ac:dyDescent="0.2">
      <c r="C154" s="23"/>
      <c r="D154" s="23"/>
      <c r="E154" s="23"/>
      <c r="G154" t="str">
        <f t="shared" si="2"/>
        <v/>
      </c>
      <c r="H154" t="str" cm="1">
        <f t="array" ref="H154">IF(ISBLANK(B154),"", IFERROR(_xlfn.IFS(ISNUMBER(SEARCH("DEM", B154)),"DEMO",ISNUMBER(SEARCH("LDU", B154)),"DEMO"),"STOCK"))</f>
        <v/>
      </c>
    </row>
    <row r="155" spans="3:8" x14ac:dyDescent="0.2">
      <c r="C155" s="23"/>
      <c r="D155" s="23"/>
      <c r="E155" s="23"/>
      <c r="G155" t="str">
        <f t="shared" si="2"/>
        <v/>
      </c>
      <c r="H155" t="str" cm="1">
        <f t="array" ref="H155">IF(ISBLANK(B155),"", IFERROR(_xlfn.IFS(ISNUMBER(SEARCH("DEM", B155)),"DEMO",ISNUMBER(SEARCH("LDU", B155)),"DEMO"),"STOCK"))</f>
        <v/>
      </c>
    </row>
    <row r="156" spans="3:8" x14ac:dyDescent="0.2">
      <c r="C156" s="23"/>
      <c r="D156" s="23"/>
      <c r="E156" s="23"/>
      <c r="G156" t="str">
        <f t="shared" si="2"/>
        <v/>
      </c>
      <c r="H156" t="str" cm="1">
        <f t="array" ref="H156">IF(ISBLANK(B156),"", IFERROR(_xlfn.IFS(ISNUMBER(SEARCH("DEM", B156)),"DEMO",ISNUMBER(SEARCH("LDU", B156)),"DEMO"),"STOCK"))</f>
        <v/>
      </c>
    </row>
    <row r="157" spans="3:8" x14ac:dyDescent="0.2">
      <c r="C157" s="23"/>
      <c r="D157" s="23"/>
      <c r="E157" s="23"/>
      <c r="G157" t="str">
        <f t="shared" si="2"/>
        <v/>
      </c>
      <c r="H157" t="str" cm="1">
        <f t="array" ref="H157">IF(ISBLANK(B157),"", IFERROR(_xlfn.IFS(ISNUMBER(SEARCH("DEM", B157)),"DEMO",ISNUMBER(SEARCH("LDU", B157)),"DEMO"),"STOCK"))</f>
        <v/>
      </c>
    </row>
    <row r="158" spans="3:8" x14ac:dyDescent="0.2">
      <c r="C158" s="23"/>
      <c r="D158" s="23"/>
      <c r="E158" s="23"/>
      <c r="G158" t="str">
        <f t="shared" si="2"/>
        <v/>
      </c>
      <c r="H158" t="str" cm="1">
        <f t="array" ref="H158">IF(ISBLANK(B158),"", IFERROR(_xlfn.IFS(ISNUMBER(SEARCH("DEM", B158)),"DEMO",ISNUMBER(SEARCH("LDU", B158)),"DEMO"),"STOCK"))</f>
        <v/>
      </c>
    </row>
    <row r="159" spans="3:8" x14ac:dyDescent="0.2">
      <c r="C159" s="23"/>
      <c r="D159" s="23"/>
      <c r="E159" s="23"/>
      <c r="G159" t="str">
        <f t="shared" si="2"/>
        <v/>
      </c>
      <c r="H159" t="str" cm="1">
        <f t="array" ref="H159">IF(ISBLANK(B159),"", IFERROR(_xlfn.IFS(ISNUMBER(SEARCH("DEM", B159)),"DEMO",ISNUMBER(SEARCH("LDU", B159)),"DEMO"),"STOCK"))</f>
        <v/>
      </c>
    </row>
    <row r="160" spans="3:8" x14ac:dyDescent="0.2">
      <c r="C160" s="23"/>
      <c r="D160" s="23"/>
      <c r="E160" s="23"/>
      <c r="G160" t="str">
        <f t="shared" si="2"/>
        <v/>
      </c>
      <c r="H160" t="str" cm="1">
        <f t="array" ref="H160">IF(ISBLANK(B160),"", IFERROR(_xlfn.IFS(ISNUMBER(SEARCH("DEM", B160)),"DEMO",ISNUMBER(SEARCH("LDU", B160)),"DEMO"),"STOCK"))</f>
        <v/>
      </c>
    </row>
    <row r="161" spans="3:8" x14ac:dyDescent="0.2">
      <c r="C161" s="23"/>
      <c r="D161" s="23"/>
      <c r="E161" s="23"/>
      <c r="G161" t="str">
        <f t="shared" si="2"/>
        <v/>
      </c>
      <c r="H161" t="str" cm="1">
        <f t="array" ref="H161">IF(ISBLANK(B161),"", IFERROR(_xlfn.IFS(ISNUMBER(SEARCH("DEM", B161)),"DEMO",ISNUMBER(SEARCH("LDU", B161)),"DEMO"),"STOCK"))</f>
        <v/>
      </c>
    </row>
    <row r="162" spans="3:8" x14ac:dyDescent="0.2">
      <c r="C162" s="23"/>
      <c r="D162" s="23"/>
      <c r="E162" s="23"/>
      <c r="G162" t="str">
        <f t="shared" si="2"/>
        <v/>
      </c>
      <c r="H162" t="str" cm="1">
        <f t="array" ref="H162">IF(ISBLANK(B162),"", IFERROR(_xlfn.IFS(ISNUMBER(SEARCH("DEM", B162)),"DEMO",ISNUMBER(SEARCH("LDU", B162)),"DEMO"),"STOCK"))</f>
        <v/>
      </c>
    </row>
    <row r="163" spans="3:8" x14ac:dyDescent="0.2">
      <c r="C163" s="23"/>
      <c r="D163" s="23"/>
      <c r="E163" s="23"/>
      <c r="G163" t="str">
        <f t="shared" si="2"/>
        <v/>
      </c>
      <c r="H163" t="str" cm="1">
        <f t="array" ref="H163">IF(ISBLANK(B163),"", IFERROR(_xlfn.IFS(ISNUMBER(SEARCH("DEM", B163)),"DEMO",ISNUMBER(SEARCH("LDU", B163)),"DEMO"),"STOCK"))</f>
        <v/>
      </c>
    </row>
    <row r="164" spans="3:8" x14ac:dyDescent="0.2">
      <c r="C164" s="23"/>
      <c r="D164" s="23"/>
      <c r="E164" s="23"/>
      <c r="G164" t="str">
        <f t="shared" si="2"/>
        <v/>
      </c>
      <c r="H164" t="str" cm="1">
        <f t="array" ref="H164">IF(ISBLANK(B164),"", IFERROR(_xlfn.IFS(ISNUMBER(SEARCH("DEM", B164)),"DEMO",ISNUMBER(SEARCH("LDU", B164)),"DEMO"),"STOCK"))</f>
        <v/>
      </c>
    </row>
    <row r="165" spans="3:8" x14ac:dyDescent="0.2">
      <c r="C165" s="23"/>
      <c r="D165" s="23"/>
      <c r="E165" s="23"/>
      <c r="G165" t="str">
        <f t="shared" si="2"/>
        <v/>
      </c>
      <c r="H165" t="str" cm="1">
        <f t="array" ref="H165">IF(ISBLANK(B165),"", IFERROR(_xlfn.IFS(ISNUMBER(SEARCH("DEM", B165)),"DEMO",ISNUMBER(SEARCH("LDU", B165)),"DEMO"),"STOCK"))</f>
        <v/>
      </c>
    </row>
    <row r="166" spans="3:8" x14ac:dyDescent="0.2">
      <c r="C166" s="23"/>
      <c r="D166" s="23"/>
      <c r="E166" s="23"/>
      <c r="G166" t="str">
        <f t="shared" si="2"/>
        <v/>
      </c>
      <c r="H166" t="str" cm="1">
        <f t="array" ref="H166">IF(ISBLANK(B166),"", IFERROR(_xlfn.IFS(ISNUMBER(SEARCH("DEM", B166)),"DEMO",ISNUMBER(SEARCH("LDU", B166)),"DEMO"),"STOCK"))</f>
        <v/>
      </c>
    </row>
    <row r="167" spans="3:8" x14ac:dyDescent="0.2">
      <c r="C167" s="23"/>
      <c r="D167" s="23"/>
      <c r="E167" s="23"/>
      <c r="G167" t="str">
        <f t="shared" si="2"/>
        <v/>
      </c>
      <c r="H167" t="str" cm="1">
        <f t="array" ref="H167">IF(ISBLANK(B167),"", IFERROR(_xlfn.IFS(ISNUMBER(SEARCH("DEM", B167)),"DEMO",ISNUMBER(SEARCH("LDU", B167)),"DEMO"),"STOCK"))</f>
        <v/>
      </c>
    </row>
    <row r="168" spans="3:8" x14ac:dyDescent="0.2">
      <c r="C168" s="23"/>
      <c r="D168" s="23"/>
      <c r="E168" s="23"/>
      <c r="G168" t="str">
        <f t="shared" si="2"/>
        <v/>
      </c>
      <c r="H168" t="str" cm="1">
        <f t="array" ref="H168">IF(ISBLANK(B168),"", IFERROR(_xlfn.IFS(ISNUMBER(SEARCH("DEM", B168)),"DEMO",ISNUMBER(SEARCH("LDU", B168)),"DEMO"),"STOCK"))</f>
        <v/>
      </c>
    </row>
    <row r="169" spans="3:8" x14ac:dyDescent="0.2">
      <c r="C169" s="23"/>
      <c r="D169" s="23"/>
      <c r="E169" s="23"/>
      <c r="G169" t="str">
        <f t="shared" si="2"/>
        <v/>
      </c>
      <c r="H169" t="str" cm="1">
        <f t="array" ref="H169">IF(ISBLANK(B169),"", IFERROR(_xlfn.IFS(ISNUMBER(SEARCH("DEM", B169)),"DEMO",ISNUMBER(SEARCH("LDU", B169)),"DEMO"),"STOCK"))</f>
        <v/>
      </c>
    </row>
    <row r="170" spans="3:8" x14ac:dyDescent="0.2">
      <c r="C170" s="23"/>
      <c r="D170" s="23"/>
      <c r="E170" s="23"/>
      <c r="G170" t="str">
        <f t="shared" si="2"/>
        <v/>
      </c>
      <c r="H170" t="str" cm="1">
        <f t="array" ref="H170">IF(ISBLANK(B170),"", IFERROR(_xlfn.IFS(ISNUMBER(SEARCH("DEM", B170)),"DEMO",ISNUMBER(SEARCH("LDU", B170)),"DEMO"),"STOCK"))</f>
        <v/>
      </c>
    </row>
    <row r="171" spans="3:8" x14ac:dyDescent="0.2">
      <c r="C171" s="23"/>
      <c r="D171" s="23"/>
      <c r="E171" s="23"/>
      <c r="G171" t="str">
        <f t="shared" si="2"/>
        <v/>
      </c>
      <c r="H171" t="str" cm="1">
        <f t="array" ref="H171">IF(ISBLANK(B171),"", IFERROR(_xlfn.IFS(ISNUMBER(SEARCH("DEM", B171)),"DEMO",ISNUMBER(SEARCH("LDU", B171)),"DEMO"),"STOCK"))</f>
        <v/>
      </c>
    </row>
    <row r="172" spans="3:8" x14ac:dyDescent="0.2">
      <c r="C172" s="23"/>
      <c r="D172" s="23"/>
      <c r="E172" s="23"/>
      <c r="G172" t="str">
        <f t="shared" si="2"/>
        <v/>
      </c>
      <c r="H172" t="str" cm="1">
        <f t="array" ref="H172">IF(ISBLANK(B172),"", IFERROR(_xlfn.IFS(ISNUMBER(SEARCH("DEM", B172)),"DEMO",ISNUMBER(SEARCH("LDU", B172)),"DEMO"),"STOCK"))</f>
        <v/>
      </c>
    </row>
    <row r="173" spans="3:8" x14ac:dyDescent="0.2">
      <c r="C173" s="23"/>
      <c r="D173" s="23"/>
      <c r="E173" s="23"/>
      <c r="G173" t="str">
        <f t="shared" si="2"/>
        <v/>
      </c>
      <c r="H173" t="str" cm="1">
        <f t="array" ref="H173">IF(ISBLANK(B173),"", IFERROR(_xlfn.IFS(ISNUMBER(SEARCH("DEM", B173)),"DEMO",ISNUMBER(SEARCH("LDU", B173)),"DEMO"),"STOCK"))</f>
        <v/>
      </c>
    </row>
    <row r="174" spans="3:8" x14ac:dyDescent="0.2">
      <c r="C174" s="23"/>
      <c r="D174" s="23"/>
      <c r="E174" s="23"/>
      <c r="G174" t="str">
        <f t="shared" si="2"/>
        <v/>
      </c>
      <c r="H174" t="str" cm="1">
        <f t="array" ref="H174">IF(ISBLANK(B174),"", IFERROR(_xlfn.IFS(ISNUMBER(SEARCH("DEM", B174)),"DEMO",ISNUMBER(SEARCH("LDU", B174)),"DEMO"),"STOCK"))</f>
        <v/>
      </c>
    </row>
    <row r="175" spans="3:8" x14ac:dyDescent="0.2">
      <c r="C175" s="23"/>
      <c r="D175" s="23"/>
      <c r="E175" s="23"/>
      <c r="G175" t="str">
        <f t="shared" si="2"/>
        <v/>
      </c>
      <c r="H175" t="str" cm="1">
        <f t="array" ref="H175">IF(ISBLANK(B175),"", IFERROR(_xlfn.IFS(ISNUMBER(SEARCH("DEM", B175)),"DEMO",ISNUMBER(SEARCH("LDU", B175)),"DEMO"),"STOCK"))</f>
        <v/>
      </c>
    </row>
    <row r="176" spans="3:8" x14ac:dyDescent="0.2">
      <c r="C176" s="23"/>
      <c r="D176" s="23"/>
      <c r="E176" s="23"/>
      <c r="G176" t="str">
        <f t="shared" si="2"/>
        <v/>
      </c>
      <c r="H176" t="str" cm="1">
        <f t="array" ref="H176">IF(ISBLANK(B176),"", IFERROR(_xlfn.IFS(ISNUMBER(SEARCH("DEM", B176)),"DEMO",ISNUMBER(SEARCH("LDU", B176)),"DEMO"),"STOCK"))</f>
        <v/>
      </c>
    </row>
    <row r="177" spans="3:8" x14ac:dyDescent="0.2">
      <c r="C177" s="23"/>
      <c r="D177" s="23"/>
      <c r="E177" s="23"/>
      <c r="G177" t="str">
        <f t="shared" si="2"/>
        <v/>
      </c>
      <c r="H177" t="str" cm="1">
        <f t="array" ref="H177">IF(ISBLANK(B177),"", IFERROR(_xlfn.IFS(ISNUMBER(SEARCH("DEM", B177)),"DEMO",ISNUMBER(SEARCH("LDU", B177)),"DEMO"),"STOCK"))</f>
        <v/>
      </c>
    </row>
    <row r="178" spans="3:8" x14ac:dyDescent="0.2">
      <c r="C178" s="23"/>
      <c r="D178" s="23"/>
      <c r="E178" s="23"/>
      <c r="G178" t="str">
        <f t="shared" si="2"/>
        <v/>
      </c>
      <c r="H178" t="str" cm="1">
        <f t="array" ref="H178">IF(ISBLANK(B178),"", IFERROR(_xlfn.IFS(ISNUMBER(SEARCH("DEM", B178)),"DEMO",ISNUMBER(SEARCH("LDU", B178)),"DEMO"),"STOCK"))</f>
        <v/>
      </c>
    </row>
    <row r="179" spans="3:8" x14ac:dyDescent="0.2">
      <c r="C179" s="23"/>
      <c r="D179" s="23"/>
      <c r="E179" s="23"/>
      <c r="G179" t="str">
        <f t="shared" si="2"/>
        <v/>
      </c>
      <c r="H179" t="str" cm="1">
        <f t="array" ref="H179">IF(ISBLANK(B179),"", IFERROR(_xlfn.IFS(ISNUMBER(SEARCH("DEM", B179)),"DEMO",ISNUMBER(SEARCH("LDU", B179)),"DEMO"),"STOCK"))</f>
        <v/>
      </c>
    </row>
    <row r="180" spans="3:8" x14ac:dyDescent="0.2">
      <c r="C180" s="23"/>
      <c r="D180" s="23"/>
      <c r="E180" s="23"/>
      <c r="G180" t="str">
        <f t="shared" si="2"/>
        <v/>
      </c>
      <c r="H180" t="str" cm="1">
        <f t="array" ref="H180">IF(ISBLANK(B180),"", IFERROR(_xlfn.IFS(ISNUMBER(SEARCH("DEM", B180)),"DEMO",ISNUMBER(SEARCH("LDU", B180)),"DEMO"),"STOCK"))</f>
        <v/>
      </c>
    </row>
    <row r="181" spans="3:8" x14ac:dyDescent="0.2">
      <c r="C181" s="23"/>
      <c r="D181" s="23"/>
      <c r="E181" s="23"/>
      <c r="G181" t="str">
        <f t="shared" si="2"/>
        <v/>
      </c>
      <c r="H181" t="str" cm="1">
        <f t="array" ref="H181">IF(ISBLANK(B181),"", IFERROR(_xlfn.IFS(ISNUMBER(SEARCH("DEM", B181)),"DEMO",ISNUMBER(SEARCH("LDU", B181)),"DEMO"),"STOCK"))</f>
        <v/>
      </c>
    </row>
    <row r="182" spans="3:8" x14ac:dyDescent="0.2">
      <c r="C182" s="23"/>
      <c r="D182" s="23"/>
      <c r="E182" s="23"/>
      <c r="G182" t="str">
        <f t="shared" si="2"/>
        <v/>
      </c>
      <c r="H182" t="str" cm="1">
        <f t="array" ref="H182">IF(ISBLANK(B182),"", IFERROR(_xlfn.IFS(ISNUMBER(SEARCH("DEM", B182)),"DEMO",ISNUMBER(SEARCH("LDU", B182)),"DEMO"),"STOCK"))</f>
        <v/>
      </c>
    </row>
    <row r="183" spans="3:8" x14ac:dyDescent="0.2">
      <c r="C183" s="23"/>
      <c r="D183" s="23"/>
      <c r="E183" s="23"/>
      <c r="G183" t="str">
        <f t="shared" si="2"/>
        <v/>
      </c>
      <c r="H183" t="str" cm="1">
        <f t="array" ref="H183">IF(ISBLANK(B183),"", IFERROR(_xlfn.IFS(ISNUMBER(SEARCH("DEM", B183)),"DEMO",ISNUMBER(SEARCH("LDU", B183)),"DEMO"),"STOCK"))</f>
        <v/>
      </c>
    </row>
    <row r="184" spans="3:8" x14ac:dyDescent="0.2">
      <c r="C184" s="23"/>
      <c r="D184" s="23"/>
      <c r="E184" s="23"/>
      <c r="G184" t="str">
        <f t="shared" si="2"/>
        <v/>
      </c>
      <c r="H184" t="str" cm="1">
        <f t="array" ref="H184">IF(ISBLANK(B184),"", IFERROR(_xlfn.IFS(ISNUMBER(SEARCH("DEM", B184)),"DEMO",ISNUMBER(SEARCH("LDU", B184)),"DEMO"),"STOCK"))</f>
        <v/>
      </c>
    </row>
    <row r="185" spans="3:8" x14ac:dyDescent="0.2">
      <c r="C185" s="23"/>
      <c r="D185" s="23"/>
      <c r="E185" s="23"/>
      <c r="G185" t="str">
        <f t="shared" si="2"/>
        <v/>
      </c>
      <c r="H185" t="str" cm="1">
        <f t="array" ref="H185">IF(ISBLANK(B185),"", IFERROR(_xlfn.IFS(ISNUMBER(SEARCH("DEM", B185)),"DEMO",ISNUMBER(SEARCH("LDU", B185)),"DEMO"),"STOCK"))</f>
        <v/>
      </c>
    </row>
    <row r="186" spans="3:8" x14ac:dyDescent="0.2">
      <c r="C186" s="23"/>
      <c r="D186" s="23"/>
      <c r="E186" s="23"/>
      <c r="G186" t="str">
        <f t="shared" si="2"/>
        <v/>
      </c>
      <c r="H186" t="str" cm="1">
        <f t="array" ref="H186">IF(ISBLANK(B186),"", IFERROR(_xlfn.IFS(ISNUMBER(SEARCH("DEM", B186)),"DEMO",ISNUMBER(SEARCH("LDU", B186)),"DEMO"),"STOCK"))</f>
        <v/>
      </c>
    </row>
    <row r="187" spans="3:8" x14ac:dyDescent="0.2">
      <c r="C187" s="23"/>
      <c r="D187" s="23"/>
      <c r="E187" s="23"/>
      <c r="G187" t="str">
        <f t="shared" si="2"/>
        <v/>
      </c>
      <c r="H187" t="str" cm="1">
        <f t="array" ref="H187">IF(ISBLANK(B187),"", IFERROR(_xlfn.IFS(ISNUMBER(SEARCH("DEM", B187)),"DEMO",ISNUMBER(SEARCH("LDU", B187)),"DEMO"),"STOCK"))</f>
        <v/>
      </c>
    </row>
    <row r="188" spans="3:8" x14ac:dyDescent="0.2">
      <c r="C188" s="23"/>
      <c r="D188" s="23"/>
      <c r="E188" s="23"/>
      <c r="G188" t="str">
        <f t="shared" si="2"/>
        <v/>
      </c>
      <c r="H188" t="str" cm="1">
        <f t="array" ref="H188">IF(ISBLANK(B188),"", IFERROR(_xlfn.IFS(ISNUMBER(SEARCH("DEM", B188)),"DEMO",ISNUMBER(SEARCH("LDU", B188)),"DEMO"),"STOCK"))</f>
        <v/>
      </c>
    </row>
    <row r="189" spans="3:8" x14ac:dyDescent="0.2">
      <c r="C189" s="23"/>
      <c r="D189" s="23"/>
      <c r="E189" s="23"/>
      <c r="G189" t="str">
        <f t="shared" si="2"/>
        <v/>
      </c>
      <c r="H189" t="str" cm="1">
        <f t="array" ref="H189">IF(ISBLANK(B189),"", IFERROR(_xlfn.IFS(ISNUMBER(SEARCH("DEM", B189)),"DEMO",ISNUMBER(SEARCH("LDU", B189)),"DEMO"),"STOCK"))</f>
        <v/>
      </c>
    </row>
    <row r="190" spans="3:8" x14ac:dyDescent="0.2">
      <c r="C190" s="23"/>
      <c r="D190" s="23"/>
      <c r="E190" s="23"/>
      <c r="G190" t="str">
        <f t="shared" si="2"/>
        <v/>
      </c>
      <c r="H190" t="str" cm="1">
        <f t="array" ref="H190">IF(ISBLANK(B190),"", IFERROR(_xlfn.IFS(ISNUMBER(SEARCH("DEM", B190)),"DEMO",ISNUMBER(SEARCH("LDU", B190)),"DEMO"),"STOCK"))</f>
        <v/>
      </c>
    </row>
    <row r="191" spans="3:8" x14ac:dyDescent="0.2">
      <c r="C191" s="23"/>
      <c r="D191" s="23"/>
      <c r="E191" s="23"/>
      <c r="G191" t="str">
        <f t="shared" si="2"/>
        <v/>
      </c>
      <c r="H191" t="str" cm="1">
        <f t="array" ref="H191">IF(ISBLANK(B191),"", IFERROR(_xlfn.IFS(ISNUMBER(SEARCH("DEM", B191)),"DEMO",ISNUMBER(SEARCH("LDU", B191)),"DEMO"),"STOCK"))</f>
        <v/>
      </c>
    </row>
    <row r="192" spans="3:8" x14ac:dyDescent="0.2">
      <c r="C192" s="23"/>
      <c r="D192" s="23"/>
      <c r="E192" s="23"/>
      <c r="G192" t="str">
        <f t="shared" si="2"/>
        <v/>
      </c>
      <c r="H192" t="str" cm="1">
        <f t="array" ref="H192">IF(ISBLANK(B192),"", IFERROR(_xlfn.IFS(ISNUMBER(SEARCH("DEM", B192)),"DEMO",ISNUMBER(SEARCH("LDU", B192)),"DEMO"),"STOCK"))</f>
        <v/>
      </c>
    </row>
    <row r="193" spans="3:8" x14ac:dyDescent="0.2">
      <c r="C193" s="23"/>
      <c r="D193" s="23"/>
      <c r="E193" s="23"/>
      <c r="G193" t="str">
        <f t="shared" si="2"/>
        <v/>
      </c>
      <c r="H193" t="str" cm="1">
        <f t="array" ref="H193">IF(ISBLANK(B193),"", IFERROR(_xlfn.IFS(ISNUMBER(SEARCH("DEM", B193)),"DEMO",ISNUMBER(SEARCH("LDU", B193)),"DEMO"),"STOCK"))</f>
        <v/>
      </c>
    </row>
    <row r="194" spans="3:8" x14ac:dyDescent="0.2">
      <c r="C194" s="23"/>
      <c r="D194" s="23"/>
      <c r="E194" s="23"/>
      <c r="G194" t="str">
        <f t="shared" ref="G194:G257" si="3">IF(ISBLANK(A194),"", IF(AND(F194&lt;&gt;"Mobile Phones",F194&lt;&gt;"Tablet",F194&lt;&gt;"Consumer Electronics - Big Appliances",F194&lt;&gt;"Computer"),"ACC","DEVICE"))</f>
        <v/>
      </c>
      <c r="H194" t="str" cm="1">
        <f t="array" ref="H194">IF(ISBLANK(B194),"", IFERROR(_xlfn.IFS(ISNUMBER(SEARCH("DEM", B194)),"DEMO",ISNUMBER(SEARCH("LDU", B194)),"DEMO"),"STOCK"))</f>
        <v/>
      </c>
    </row>
    <row r="195" spans="3:8" x14ac:dyDescent="0.2">
      <c r="C195" s="23"/>
      <c r="D195" s="23"/>
      <c r="E195" s="23"/>
      <c r="G195" t="str">
        <f t="shared" si="3"/>
        <v/>
      </c>
      <c r="H195" t="str" cm="1">
        <f t="array" ref="H195">IF(ISBLANK(B195),"", IFERROR(_xlfn.IFS(ISNUMBER(SEARCH("DEM", B195)),"DEMO",ISNUMBER(SEARCH("LDU", B195)),"DEMO"),"STOCK"))</f>
        <v/>
      </c>
    </row>
    <row r="196" spans="3:8" x14ac:dyDescent="0.2">
      <c r="C196" s="23"/>
      <c r="D196" s="23"/>
      <c r="E196" s="23"/>
      <c r="G196" t="str">
        <f t="shared" si="3"/>
        <v/>
      </c>
      <c r="H196" t="str" cm="1">
        <f t="array" ref="H196">IF(ISBLANK(B196),"", IFERROR(_xlfn.IFS(ISNUMBER(SEARCH("DEM", B196)),"DEMO",ISNUMBER(SEARCH("LDU", B196)),"DEMO"),"STOCK"))</f>
        <v/>
      </c>
    </row>
    <row r="197" spans="3:8" x14ac:dyDescent="0.2">
      <c r="C197" s="23"/>
      <c r="D197" s="23"/>
      <c r="E197" s="23"/>
      <c r="G197" t="str">
        <f t="shared" si="3"/>
        <v/>
      </c>
      <c r="H197" t="str" cm="1">
        <f t="array" ref="H197">IF(ISBLANK(B197),"", IFERROR(_xlfn.IFS(ISNUMBER(SEARCH("DEM", B197)),"DEMO",ISNUMBER(SEARCH("LDU", B197)),"DEMO"),"STOCK"))</f>
        <v/>
      </c>
    </row>
    <row r="198" spans="3:8" x14ac:dyDescent="0.2">
      <c r="C198" s="23"/>
      <c r="D198" s="23"/>
      <c r="E198" s="23"/>
      <c r="G198" t="str">
        <f t="shared" si="3"/>
        <v/>
      </c>
      <c r="H198" t="str" cm="1">
        <f t="array" ref="H198">IF(ISBLANK(B198),"", IFERROR(_xlfn.IFS(ISNUMBER(SEARCH("DEM", B198)),"DEMO",ISNUMBER(SEARCH("LDU", B198)),"DEMO"),"STOCK"))</f>
        <v/>
      </c>
    </row>
    <row r="199" spans="3:8" x14ac:dyDescent="0.2">
      <c r="C199" s="23"/>
      <c r="D199" s="23"/>
      <c r="E199" s="23"/>
      <c r="G199" t="str">
        <f t="shared" si="3"/>
        <v/>
      </c>
      <c r="H199" t="str" cm="1">
        <f t="array" ref="H199">IF(ISBLANK(B199),"", IFERROR(_xlfn.IFS(ISNUMBER(SEARCH("DEM", B199)),"DEMO",ISNUMBER(SEARCH("LDU", B199)),"DEMO"),"STOCK"))</f>
        <v/>
      </c>
    </row>
    <row r="200" spans="3:8" x14ac:dyDescent="0.2">
      <c r="C200" s="23"/>
      <c r="D200" s="23"/>
      <c r="E200" s="23"/>
      <c r="G200" t="str">
        <f t="shared" si="3"/>
        <v/>
      </c>
      <c r="H200" t="str" cm="1">
        <f t="array" ref="H200">IF(ISBLANK(B200),"", IFERROR(_xlfn.IFS(ISNUMBER(SEARCH("DEM", B200)),"DEMO",ISNUMBER(SEARCH("LDU", B200)),"DEMO"),"STOCK"))</f>
        <v/>
      </c>
    </row>
    <row r="201" spans="3:8" x14ac:dyDescent="0.2">
      <c r="C201" s="23"/>
      <c r="D201" s="23"/>
      <c r="E201" s="23"/>
      <c r="G201" t="str">
        <f t="shared" si="3"/>
        <v/>
      </c>
      <c r="H201" t="str" cm="1">
        <f t="array" ref="H201">IF(ISBLANK(B201),"", IFERROR(_xlfn.IFS(ISNUMBER(SEARCH("DEM", B201)),"DEMO",ISNUMBER(SEARCH("LDU", B201)),"DEMO"),"STOCK"))</f>
        <v/>
      </c>
    </row>
    <row r="202" spans="3:8" x14ac:dyDescent="0.2">
      <c r="C202" s="23"/>
      <c r="D202" s="23"/>
      <c r="E202" s="23"/>
      <c r="G202" t="str">
        <f t="shared" si="3"/>
        <v/>
      </c>
      <c r="H202" t="str" cm="1">
        <f t="array" ref="H202">IF(ISBLANK(B202),"", IFERROR(_xlfn.IFS(ISNUMBER(SEARCH("DEM", B202)),"DEMO",ISNUMBER(SEARCH("LDU", B202)),"DEMO"),"STOCK"))</f>
        <v/>
      </c>
    </row>
    <row r="203" spans="3:8" x14ac:dyDescent="0.2">
      <c r="C203" s="23"/>
      <c r="D203" s="23"/>
      <c r="E203" s="23"/>
      <c r="G203" t="str">
        <f t="shared" si="3"/>
        <v/>
      </c>
      <c r="H203" t="str" cm="1">
        <f t="array" ref="H203">IF(ISBLANK(B203),"", IFERROR(_xlfn.IFS(ISNUMBER(SEARCH("DEM", B203)),"DEMO",ISNUMBER(SEARCH("LDU", B203)),"DEMO"),"STOCK"))</f>
        <v/>
      </c>
    </row>
    <row r="204" spans="3:8" x14ac:dyDescent="0.2">
      <c r="C204" s="23"/>
      <c r="D204" s="23"/>
      <c r="E204" s="23"/>
      <c r="G204" t="str">
        <f t="shared" si="3"/>
        <v/>
      </c>
      <c r="H204" t="str" cm="1">
        <f t="array" ref="H204">IF(ISBLANK(B204),"", IFERROR(_xlfn.IFS(ISNUMBER(SEARCH("DEM", B204)),"DEMO",ISNUMBER(SEARCH("LDU", B204)),"DEMO"),"STOCK"))</f>
        <v/>
      </c>
    </row>
    <row r="205" spans="3:8" x14ac:dyDescent="0.2">
      <c r="C205" s="23"/>
      <c r="D205" s="23"/>
      <c r="E205" s="23"/>
      <c r="G205" t="str">
        <f t="shared" si="3"/>
        <v/>
      </c>
      <c r="H205" t="str" cm="1">
        <f t="array" ref="H205">IF(ISBLANK(B205),"", IFERROR(_xlfn.IFS(ISNUMBER(SEARCH("DEM", B205)),"DEMO",ISNUMBER(SEARCH("LDU", B205)),"DEMO"),"STOCK"))</f>
        <v/>
      </c>
    </row>
    <row r="206" spans="3:8" x14ac:dyDescent="0.2">
      <c r="C206" s="23"/>
      <c r="D206" s="23"/>
      <c r="E206" s="23"/>
      <c r="G206" t="str">
        <f t="shared" si="3"/>
        <v/>
      </c>
      <c r="H206" t="str" cm="1">
        <f t="array" ref="H206">IF(ISBLANK(B206),"", IFERROR(_xlfn.IFS(ISNUMBER(SEARCH("DEM", B206)),"DEMO",ISNUMBER(SEARCH("LDU", B206)),"DEMO"),"STOCK"))</f>
        <v/>
      </c>
    </row>
    <row r="207" spans="3:8" x14ac:dyDescent="0.2">
      <c r="C207" s="23"/>
      <c r="D207" s="23"/>
      <c r="E207" s="23"/>
      <c r="G207" t="str">
        <f t="shared" si="3"/>
        <v/>
      </c>
      <c r="H207" t="str" cm="1">
        <f t="array" ref="H207">IF(ISBLANK(B207),"", IFERROR(_xlfn.IFS(ISNUMBER(SEARCH("DEM", B207)),"DEMO",ISNUMBER(SEARCH("LDU", B207)),"DEMO"),"STOCK"))</f>
        <v/>
      </c>
    </row>
    <row r="208" spans="3:8" x14ac:dyDescent="0.2">
      <c r="C208" s="23"/>
      <c r="D208" s="23"/>
      <c r="E208" s="23"/>
      <c r="G208" t="str">
        <f t="shared" si="3"/>
        <v/>
      </c>
      <c r="H208" t="str" cm="1">
        <f t="array" ref="H208">IF(ISBLANK(B208),"", IFERROR(_xlfn.IFS(ISNUMBER(SEARCH("DEM", B208)),"DEMO",ISNUMBER(SEARCH("LDU", B208)),"DEMO"),"STOCK"))</f>
        <v/>
      </c>
    </row>
    <row r="209" spans="3:8" x14ac:dyDescent="0.2">
      <c r="C209" s="23"/>
      <c r="D209" s="23"/>
      <c r="E209" s="23"/>
      <c r="G209" t="str">
        <f t="shared" si="3"/>
        <v/>
      </c>
      <c r="H209" t="str" cm="1">
        <f t="array" ref="H209">IF(ISBLANK(B209),"", IFERROR(_xlfn.IFS(ISNUMBER(SEARCH("DEM", B209)),"DEMO",ISNUMBER(SEARCH("LDU", B209)),"DEMO"),"STOCK"))</f>
        <v/>
      </c>
    </row>
    <row r="210" spans="3:8" x14ac:dyDescent="0.2">
      <c r="C210" s="23"/>
      <c r="D210" s="23"/>
      <c r="E210" s="23"/>
      <c r="G210" t="str">
        <f t="shared" si="3"/>
        <v/>
      </c>
      <c r="H210" t="str" cm="1">
        <f t="array" ref="H210">IF(ISBLANK(B210),"", IFERROR(_xlfn.IFS(ISNUMBER(SEARCH("DEM", B210)),"DEMO",ISNUMBER(SEARCH("LDU", B210)),"DEMO"),"STOCK"))</f>
        <v/>
      </c>
    </row>
    <row r="211" spans="3:8" x14ac:dyDescent="0.2">
      <c r="C211" s="23"/>
      <c r="D211" s="23"/>
      <c r="E211" s="23"/>
      <c r="G211" t="str">
        <f t="shared" si="3"/>
        <v/>
      </c>
      <c r="H211" t="str" cm="1">
        <f t="array" ref="H211">IF(ISBLANK(B211),"", IFERROR(_xlfn.IFS(ISNUMBER(SEARCH("DEM", B211)),"DEMO",ISNUMBER(SEARCH("LDU", B211)),"DEMO"),"STOCK"))</f>
        <v/>
      </c>
    </row>
    <row r="212" spans="3:8" x14ac:dyDescent="0.2">
      <c r="C212" s="23"/>
      <c r="D212" s="23"/>
      <c r="E212" s="23"/>
      <c r="G212" t="str">
        <f t="shared" si="3"/>
        <v/>
      </c>
      <c r="H212" t="str" cm="1">
        <f t="array" ref="H212">IF(ISBLANK(B212),"", IFERROR(_xlfn.IFS(ISNUMBER(SEARCH("DEM", B212)),"DEMO",ISNUMBER(SEARCH("LDU", B212)),"DEMO"),"STOCK"))</f>
        <v/>
      </c>
    </row>
    <row r="213" spans="3:8" x14ac:dyDescent="0.2">
      <c r="C213" s="23"/>
      <c r="D213" s="23"/>
      <c r="E213" s="23"/>
      <c r="G213" t="str">
        <f t="shared" si="3"/>
        <v/>
      </c>
      <c r="H213" t="str" cm="1">
        <f t="array" ref="H213">IF(ISBLANK(B213),"", IFERROR(_xlfn.IFS(ISNUMBER(SEARCH("DEM", B213)),"DEMO",ISNUMBER(SEARCH("LDU", B213)),"DEMO"),"STOCK"))</f>
        <v/>
      </c>
    </row>
    <row r="214" spans="3:8" x14ac:dyDescent="0.2">
      <c r="C214" s="23"/>
      <c r="D214" s="23"/>
      <c r="E214" s="23"/>
      <c r="G214" t="str">
        <f t="shared" si="3"/>
        <v/>
      </c>
      <c r="H214" t="str" cm="1">
        <f t="array" ref="H214">IF(ISBLANK(B214),"", IFERROR(_xlfn.IFS(ISNUMBER(SEARCH("DEM", B214)),"DEMO",ISNUMBER(SEARCH("LDU", B214)),"DEMO"),"STOCK"))</f>
        <v/>
      </c>
    </row>
    <row r="215" spans="3:8" x14ac:dyDescent="0.2">
      <c r="C215" s="23"/>
      <c r="D215" s="23"/>
      <c r="E215" s="23"/>
      <c r="G215" t="str">
        <f t="shared" si="3"/>
        <v/>
      </c>
      <c r="H215" t="str" cm="1">
        <f t="array" ref="H215">IF(ISBLANK(B215),"", IFERROR(_xlfn.IFS(ISNUMBER(SEARCH("DEM", B215)),"DEMO",ISNUMBER(SEARCH("LDU", B215)),"DEMO"),"STOCK"))</f>
        <v/>
      </c>
    </row>
    <row r="216" spans="3:8" x14ac:dyDescent="0.2">
      <c r="C216" s="23"/>
      <c r="D216" s="23"/>
      <c r="E216" s="23"/>
      <c r="G216" t="str">
        <f t="shared" si="3"/>
        <v/>
      </c>
      <c r="H216" t="str" cm="1">
        <f t="array" ref="H216">IF(ISBLANK(B216),"", IFERROR(_xlfn.IFS(ISNUMBER(SEARCH("DEM", B216)),"DEMO",ISNUMBER(SEARCH("LDU", B216)),"DEMO"),"STOCK"))</f>
        <v/>
      </c>
    </row>
    <row r="217" spans="3:8" x14ac:dyDescent="0.2">
      <c r="C217" s="23"/>
      <c r="D217" s="23"/>
      <c r="E217" s="23"/>
      <c r="G217" t="str">
        <f t="shared" si="3"/>
        <v/>
      </c>
      <c r="H217" t="str" cm="1">
        <f t="array" ref="H217">IF(ISBLANK(B217),"", IFERROR(_xlfn.IFS(ISNUMBER(SEARCH("DEM", B217)),"DEMO",ISNUMBER(SEARCH("LDU", B217)),"DEMO"),"STOCK"))</f>
        <v/>
      </c>
    </row>
    <row r="218" spans="3:8" x14ac:dyDescent="0.2">
      <c r="C218" s="23"/>
      <c r="D218" s="23"/>
      <c r="E218" s="23"/>
      <c r="G218" t="str">
        <f t="shared" si="3"/>
        <v/>
      </c>
      <c r="H218" t="str" cm="1">
        <f t="array" ref="H218">IF(ISBLANK(B218),"", IFERROR(_xlfn.IFS(ISNUMBER(SEARCH("DEM", B218)),"DEMO",ISNUMBER(SEARCH("LDU", B218)),"DEMO"),"STOCK"))</f>
        <v/>
      </c>
    </row>
    <row r="219" spans="3:8" x14ac:dyDescent="0.2">
      <c r="C219" s="23"/>
      <c r="D219" s="23"/>
      <c r="E219" s="23"/>
      <c r="G219" t="str">
        <f t="shared" si="3"/>
        <v/>
      </c>
      <c r="H219" t="str" cm="1">
        <f t="array" ref="H219">IF(ISBLANK(B219),"", IFERROR(_xlfn.IFS(ISNUMBER(SEARCH("DEM", B219)),"DEMO",ISNUMBER(SEARCH("LDU", B219)),"DEMO"),"STOCK"))</f>
        <v/>
      </c>
    </row>
    <row r="220" spans="3:8" x14ac:dyDescent="0.2">
      <c r="C220" s="23"/>
      <c r="D220" s="23"/>
      <c r="E220" s="23"/>
      <c r="G220" t="str">
        <f t="shared" si="3"/>
        <v/>
      </c>
      <c r="H220" t="str" cm="1">
        <f t="array" ref="H220">IF(ISBLANK(B220),"", IFERROR(_xlfn.IFS(ISNUMBER(SEARCH("DEM", B220)),"DEMO",ISNUMBER(SEARCH("LDU", B220)),"DEMO"),"STOCK"))</f>
        <v/>
      </c>
    </row>
    <row r="221" spans="3:8" x14ac:dyDescent="0.2">
      <c r="C221" s="23"/>
      <c r="D221" s="23"/>
      <c r="E221" s="23"/>
      <c r="G221" t="str">
        <f t="shared" si="3"/>
        <v/>
      </c>
      <c r="H221" t="str" cm="1">
        <f t="array" ref="H221">IF(ISBLANK(B221),"", IFERROR(_xlfn.IFS(ISNUMBER(SEARCH("DEM", B221)),"DEMO",ISNUMBER(SEARCH("LDU", B221)),"DEMO"),"STOCK"))</f>
        <v/>
      </c>
    </row>
    <row r="222" spans="3:8" x14ac:dyDescent="0.2">
      <c r="C222" s="23"/>
      <c r="D222" s="23"/>
      <c r="E222" s="23"/>
      <c r="G222" t="str">
        <f t="shared" si="3"/>
        <v/>
      </c>
      <c r="H222" t="str" cm="1">
        <f t="array" ref="H222">IF(ISBLANK(B222),"", IFERROR(_xlfn.IFS(ISNUMBER(SEARCH("DEM", B222)),"DEMO",ISNUMBER(SEARCH("LDU", B222)),"DEMO"),"STOCK"))</f>
        <v/>
      </c>
    </row>
    <row r="223" spans="3:8" x14ac:dyDescent="0.2">
      <c r="C223" s="23"/>
      <c r="D223" s="23"/>
      <c r="E223" s="23"/>
      <c r="G223" t="str">
        <f t="shared" si="3"/>
        <v/>
      </c>
      <c r="H223" t="str" cm="1">
        <f t="array" ref="H223">IF(ISBLANK(B223),"", IFERROR(_xlfn.IFS(ISNUMBER(SEARCH("DEM", B223)),"DEMO",ISNUMBER(SEARCH("LDU", B223)),"DEMO"),"STOCK"))</f>
        <v/>
      </c>
    </row>
    <row r="224" spans="3:8" x14ac:dyDescent="0.2">
      <c r="C224" s="23"/>
      <c r="D224" s="23"/>
      <c r="E224" s="23"/>
      <c r="G224" t="str">
        <f t="shared" si="3"/>
        <v/>
      </c>
      <c r="H224" t="str" cm="1">
        <f t="array" ref="H224">IF(ISBLANK(B224),"", IFERROR(_xlfn.IFS(ISNUMBER(SEARCH("DEM", B224)),"DEMO",ISNUMBER(SEARCH("LDU", B224)),"DEMO"),"STOCK"))</f>
        <v/>
      </c>
    </row>
    <row r="225" spans="3:8" x14ac:dyDescent="0.2">
      <c r="C225" s="23"/>
      <c r="D225" s="23"/>
      <c r="E225" s="23"/>
      <c r="G225" t="str">
        <f t="shared" si="3"/>
        <v/>
      </c>
      <c r="H225" t="str" cm="1">
        <f t="array" ref="H225">IF(ISBLANK(B225),"", IFERROR(_xlfn.IFS(ISNUMBER(SEARCH("DEM", B225)),"DEMO",ISNUMBER(SEARCH("LDU", B225)),"DEMO"),"STOCK"))</f>
        <v/>
      </c>
    </row>
    <row r="226" spans="3:8" x14ac:dyDescent="0.2">
      <c r="C226" s="23"/>
      <c r="D226" s="23"/>
      <c r="E226" s="23"/>
      <c r="G226" t="str">
        <f t="shared" si="3"/>
        <v/>
      </c>
      <c r="H226" t="str" cm="1">
        <f t="array" ref="H226">IF(ISBLANK(B226),"", IFERROR(_xlfn.IFS(ISNUMBER(SEARCH("DEM", B226)),"DEMO",ISNUMBER(SEARCH("LDU", B226)),"DEMO"),"STOCK"))</f>
        <v/>
      </c>
    </row>
    <row r="227" spans="3:8" x14ac:dyDescent="0.2">
      <c r="C227" s="23"/>
      <c r="D227" s="23"/>
      <c r="E227" s="23"/>
      <c r="G227" t="str">
        <f t="shared" si="3"/>
        <v/>
      </c>
      <c r="H227" t="str" cm="1">
        <f t="array" ref="H227">IF(ISBLANK(B227),"", IFERROR(_xlfn.IFS(ISNUMBER(SEARCH("DEM", B227)),"DEMO",ISNUMBER(SEARCH("LDU", B227)),"DEMO"),"STOCK"))</f>
        <v/>
      </c>
    </row>
    <row r="228" spans="3:8" x14ac:dyDescent="0.2">
      <c r="C228" s="23"/>
      <c r="D228" s="23"/>
      <c r="E228" s="23"/>
      <c r="G228" t="str">
        <f t="shared" si="3"/>
        <v/>
      </c>
      <c r="H228" t="str" cm="1">
        <f t="array" ref="H228">IF(ISBLANK(B228),"", IFERROR(_xlfn.IFS(ISNUMBER(SEARCH("DEM", B228)),"DEMO",ISNUMBER(SEARCH("LDU", B228)),"DEMO"),"STOCK"))</f>
        <v/>
      </c>
    </row>
    <row r="229" spans="3:8" x14ac:dyDescent="0.2">
      <c r="C229" s="23"/>
      <c r="D229" s="23"/>
      <c r="E229" s="23"/>
      <c r="G229" t="str">
        <f t="shared" si="3"/>
        <v/>
      </c>
      <c r="H229" t="str" cm="1">
        <f t="array" ref="H229">IF(ISBLANK(B229),"", IFERROR(_xlfn.IFS(ISNUMBER(SEARCH("DEM", B229)),"DEMO",ISNUMBER(SEARCH("LDU", B229)),"DEMO"),"STOCK"))</f>
        <v/>
      </c>
    </row>
    <row r="230" spans="3:8" x14ac:dyDescent="0.2">
      <c r="C230" s="23"/>
      <c r="D230" s="23"/>
      <c r="E230" s="23"/>
      <c r="G230" t="str">
        <f t="shared" si="3"/>
        <v/>
      </c>
      <c r="H230" t="str" cm="1">
        <f t="array" ref="H230">IF(ISBLANK(B230),"", IFERROR(_xlfn.IFS(ISNUMBER(SEARCH("DEM", B230)),"DEMO",ISNUMBER(SEARCH("LDU", B230)),"DEMO"),"STOCK"))</f>
        <v/>
      </c>
    </row>
    <row r="231" spans="3:8" x14ac:dyDescent="0.2">
      <c r="C231" s="23"/>
      <c r="D231" s="23"/>
      <c r="E231" s="23"/>
      <c r="G231" t="str">
        <f t="shared" si="3"/>
        <v/>
      </c>
      <c r="H231" t="str" cm="1">
        <f t="array" ref="H231">IF(ISBLANK(B231),"", IFERROR(_xlfn.IFS(ISNUMBER(SEARCH("DEM", B231)),"DEMO",ISNUMBER(SEARCH("LDU", B231)),"DEMO"),"STOCK"))</f>
        <v/>
      </c>
    </row>
    <row r="232" spans="3:8" x14ac:dyDescent="0.2">
      <c r="C232" s="23"/>
      <c r="D232" s="23"/>
      <c r="E232" s="23"/>
      <c r="G232" t="str">
        <f t="shared" si="3"/>
        <v/>
      </c>
      <c r="H232" t="str" cm="1">
        <f t="array" ref="H232">IF(ISBLANK(B232),"", IFERROR(_xlfn.IFS(ISNUMBER(SEARCH("DEM", B232)),"DEMO",ISNUMBER(SEARCH("LDU", B232)),"DEMO"),"STOCK"))</f>
        <v/>
      </c>
    </row>
    <row r="233" spans="3:8" x14ac:dyDescent="0.2">
      <c r="C233" s="23"/>
      <c r="D233" s="23"/>
      <c r="E233" s="23"/>
      <c r="G233" t="str">
        <f t="shared" si="3"/>
        <v/>
      </c>
      <c r="H233" t="str" cm="1">
        <f t="array" ref="H233">IF(ISBLANK(B233),"", IFERROR(_xlfn.IFS(ISNUMBER(SEARCH("DEM", B233)),"DEMO",ISNUMBER(SEARCH("LDU", B233)),"DEMO"),"STOCK"))</f>
        <v/>
      </c>
    </row>
    <row r="234" spans="3:8" x14ac:dyDescent="0.2">
      <c r="C234" s="23"/>
      <c r="D234" s="23"/>
      <c r="E234" s="23"/>
      <c r="G234" t="str">
        <f t="shared" si="3"/>
        <v/>
      </c>
      <c r="H234" t="str" cm="1">
        <f t="array" ref="H234">IF(ISBLANK(B234),"", IFERROR(_xlfn.IFS(ISNUMBER(SEARCH("DEM", B234)),"DEMO",ISNUMBER(SEARCH("LDU", B234)),"DEMO"),"STOCK"))</f>
        <v/>
      </c>
    </row>
    <row r="235" spans="3:8" x14ac:dyDescent="0.2">
      <c r="C235" s="23"/>
      <c r="D235" s="23"/>
      <c r="E235" s="23"/>
      <c r="G235" t="str">
        <f t="shared" si="3"/>
        <v/>
      </c>
      <c r="H235" t="str" cm="1">
        <f t="array" ref="H235">IF(ISBLANK(B235),"", IFERROR(_xlfn.IFS(ISNUMBER(SEARCH("DEM", B235)),"DEMO",ISNUMBER(SEARCH("LDU", B235)),"DEMO"),"STOCK"))</f>
        <v/>
      </c>
    </row>
    <row r="236" spans="3:8" x14ac:dyDescent="0.2">
      <c r="C236" s="23"/>
      <c r="D236" s="23"/>
      <c r="E236" s="23"/>
      <c r="G236" t="str">
        <f t="shared" si="3"/>
        <v/>
      </c>
      <c r="H236" t="str" cm="1">
        <f t="array" ref="H236">IF(ISBLANK(B236),"", IFERROR(_xlfn.IFS(ISNUMBER(SEARCH("DEM", B236)),"DEMO",ISNUMBER(SEARCH("LDU", B236)),"DEMO"),"STOCK"))</f>
        <v/>
      </c>
    </row>
    <row r="237" spans="3:8" x14ac:dyDescent="0.2">
      <c r="C237" s="23"/>
      <c r="D237" s="23"/>
      <c r="E237" s="23"/>
      <c r="G237" t="str">
        <f t="shared" si="3"/>
        <v/>
      </c>
      <c r="H237" t="str" cm="1">
        <f t="array" ref="H237">IF(ISBLANK(B237),"", IFERROR(_xlfn.IFS(ISNUMBER(SEARCH("DEM", B237)),"DEMO",ISNUMBER(SEARCH("LDU", B237)),"DEMO"),"STOCK"))</f>
        <v/>
      </c>
    </row>
    <row r="238" spans="3:8" x14ac:dyDescent="0.2">
      <c r="C238" s="23"/>
      <c r="D238" s="23"/>
      <c r="E238" s="23"/>
      <c r="G238" t="str">
        <f t="shared" si="3"/>
        <v/>
      </c>
      <c r="H238" t="str" cm="1">
        <f t="array" ref="H238">IF(ISBLANK(B238),"", IFERROR(_xlfn.IFS(ISNUMBER(SEARCH("DEM", B238)),"DEMO",ISNUMBER(SEARCH("LDU", B238)),"DEMO"),"STOCK"))</f>
        <v/>
      </c>
    </row>
    <row r="239" spans="3:8" x14ac:dyDescent="0.2">
      <c r="C239" s="23"/>
      <c r="D239" s="23"/>
      <c r="E239" s="23"/>
      <c r="G239" t="str">
        <f t="shared" si="3"/>
        <v/>
      </c>
      <c r="H239" t="str" cm="1">
        <f t="array" ref="H239">IF(ISBLANK(B239),"", IFERROR(_xlfn.IFS(ISNUMBER(SEARCH("DEM", B239)),"DEMO",ISNUMBER(SEARCH("LDU", B239)),"DEMO"),"STOCK"))</f>
        <v/>
      </c>
    </row>
    <row r="240" spans="3:8" x14ac:dyDescent="0.2">
      <c r="C240" s="23"/>
      <c r="D240" s="23"/>
      <c r="E240" s="23"/>
      <c r="G240" t="str">
        <f t="shared" si="3"/>
        <v/>
      </c>
      <c r="H240" t="str" cm="1">
        <f t="array" ref="H240">IF(ISBLANK(B240),"", IFERROR(_xlfn.IFS(ISNUMBER(SEARCH("DEM", B240)),"DEMO",ISNUMBER(SEARCH("LDU", B240)),"DEMO"),"STOCK"))</f>
        <v/>
      </c>
    </row>
    <row r="241" spans="3:8" x14ac:dyDescent="0.2">
      <c r="C241" s="23"/>
      <c r="D241" s="23"/>
      <c r="E241" s="23"/>
      <c r="G241" t="str">
        <f t="shared" si="3"/>
        <v/>
      </c>
      <c r="H241" t="str" cm="1">
        <f t="array" ref="H241">IF(ISBLANK(B241),"", IFERROR(_xlfn.IFS(ISNUMBER(SEARCH("DEM", B241)),"DEMO",ISNUMBER(SEARCH("LDU", B241)),"DEMO"),"STOCK"))</f>
        <v/>
      </c>
    </row>
    <row r="242" spans="3:8" x14ac:dyDescent="0.2">
      <c r="C242" s="23"/>
      <c r="D242" s="23"/>
      <c r="E242" s="23"/>
      <c r="G242" t="str">
        <f t="shared" si="3"/>
        <v/>
      </c>
      <c r="H242" t="str" cm="1">
        <f t="array" ref="H242">IF(ISBLANK(B242),"", IFERROR(_xlfn.IFS(ISNUMBER(SEARCH("DEM", B242)),"DEMO",ISNUMBER(SEARCH("LDU", B242)),"DEMO"),"STOCK"))</f>
        <v/>
      </c>
    </row>
    <row r="243" spans="3:8" x14ac:dyDescent="0.2">
      <c r="C243" s="23"/>
      <c r="D243" s="23"/>
      <c r="E243" s="23"/>
      <c r="G243" t="str">
        <f t="shared" si="3"/>
        <v/>
      </c>
      <c r="H243" t="str" cm="1">
        <f t="array" ref="H243">IF(ISBLANK(B243),"", IFERROR(_xlfn.IFS(ISNUMBER(SEARCH("DEM", B243)),"DEMO",ISNUMBER(SEARCH("LDU", B243)),"DEMO"),"STOCK"))</f>
        <v/>
      </c>
    </row>
    <row r="244" spans="3:8" x14ac:dyDescent="0.2">
      <c r="C244" s="23"/>
      <c r="D244" s="23"/>
      <c r="E244" s="23"/>
      <c r="G244" t="str">
        <f t="shared" si="3"/>
        <v/>
      </c>
      <c r="H244" t="str" cm="1">
        <f t="array" ref="H244">IF(ISBLANK(B244),"", IFERROR(_xlfn.IFS(ISNUMBER(SEARCH("DEM", B244)),"DEMO",ISNUMBER(SEARCH("LDU", B244)),"DEMO"),"STOCK"))</f>
        <v/>
      </c>
    </row>
    <row r="245" spans="3:8" x14ac:dyDescent="0.2">
      <c r="C245" s="23"/>
      <c r="D245" s="23"/>
      <c r="E245" s="23"/>
      <c r="G245" t="str">
        <f t="shared" si="3"/>
        <v/>
      </c>
      <c r="H245" t="str" cm="1">
        <f t="array" ref="H245">IF(ISBLANK(B245),"", IFERROR(_xlfn.IFS(ISNUMBER(SEARCH("DEM", B245)),"DEMO",ISNUMBER(SEARCH("LDU", B245)),"DEMO"),"STOCK"))</f>
        <v/>
      </c>
    </row>
    <row r="246" spans="3:8" x14ac:dyDescent="0.2">
      <c r="C246" s="23"/>
      <c r="D246" s="23"/>
      <c r="E246" s="23"/>
      <c r="G246" t="str">
        <f t="shared" si="3"/>
        <v/>
      </c>
      <c r="H246" t="str" cm="1">
        <f t="array" ref="H246">IF(ISBLANK(B246),"", IFERROR(_xlfn.IFS(ISNUMBER(SEARCH("DEM", B246)),"DEMO",ISNUMBER(SEARCH("LDU", B246)),"DEMO"),"STOCK"))</f>
        <v/>
      </c>
    </row>
    <row r="247" spans="3:8" x14ac:dyDescent="0.2">
      <c r="C247" s="23"/>
      <c r="D247" s="23"/>
      <c r="E247" s="23"/>
      <c r="G247" t="str">
        <f t="shared" si="3"/>
        <v/>
      </c>
      <c r="H247" t="str" cm="1">
        <f t="array" ref="H247">IF(ISBLANK(B247),"", IFERROR(_xlfn.IFS(ISNUMBER(SEARCH("DEM", B247)),"DEMO",ISNUMBER(SEARCH("LDU", B247)),"DEMO"),"STOCK"))</f>
        <v/>
      </c>
    </row>
    <row r="248" spans="3:8" x14ac:dyDescent="0.2">
      <c r="C248" s="23"/>
      <c r="D248" s="23"/>
      <c r="E248" s="23"/>
      <c r="G248" t="str">
        <f t="shared" si="3"/>
        <v/>
      </c>
      <c r="H248" t="str" cm="1">
        <f t="array" ref="H248">IF(ISBLANK(B248),"", IFERROR(_xlfn.IFS(ISNUMBER(SEARCH("DEM", B248)),"DEMO",ISNUMBER(SEARCH("LDU", B248)),"DEMO"),"STOCK"))</f>
        <v/>
      </c>
    </row>
    <row r="249" spans="3:8" x14ac:dyDescent="0.2">
      <c r="C249" s="23"/>
      <c r="D249" s="23"/>
      <c r="E249" s="23"/>
      <c r="G249" t="str">
        <f t="shared" si="3"/>
        <v/>
      </c>
      <c r="H249" t="str" cm="1">
        <f t="array" ref="H249">IF(ISBLANK(B249),"", IFERROR(_xlfn.IFS(ISNUMBER(SEARCH("DEM", B249)),"DEMO",ISNUMBER(SEARCH("LDU", B249)),"DEMO"),"STOCK"))</f>
        <v/>
      </c>
    </row>
    <row r="250" spans="3:8" x14ac:dyDescent="0.2">
      <c r="C250" s="23"/>
      <c r="D250" s="23"/>
      <c r="E250" s="23"/>
      <c r="G250" t="str">
        <f t="shared" si="3"/>
        <v/>
      </c>
      <c r="H250" t="str" cm="1">
        <f t="array" ref="H250">IF(ISBLANK(B250),"", IFERROR(_xlfn.IFS(ISNUMBER(SEARCH("DEM", B250)),"DEMO",ISNUMBER(SEARCH("LDU", B250)),"DEMO"),"STOCK"))</f>
        <v/>
      </c>
    </row>
    <row r="251" spans="3:8" x14ac:dyDescent="0.2">
      <c r="C251" s="23"/>
      <c r="D251" s="23"/>
      <c r="E251" s="23"/>
      <c r="G251" t="str">
        <f t="shared" si="3"/>
        <v/>
      </c>
      <c r="H251" t="str" cm="1">
        <f t="array" ref="H251">IF(ISBLANK(B251),"", IFERROR(_xlfn.IFS(ISNUMBER(SEARCH("DEM", B251)),"DEMO",ISNUMBER(SEARCH("LDU", B251)),"DEMO"),"STOCK"))</f>
        <v/>
      </c>
    </row>
    <row r="252" spans="3:8" x14ac:dyDescent="0.2">
      <c r="C252" s="23"/>
      <c r="D252" s="23"/>
      <c r="E252" s="23"/>
      <c r="G252" t="str">
        <f t="shared" si="3"/>
        <v/>
      </c>
      <c r="H252" t="str" cm="1">
        <f t="array" ref="H252">IF(ISBLANK(B252),"", IFERROR(_xlfn.IFS(ISNUMBER(SEARCH("DEM", B252)),"DEMO",ISNUMBER(SEARCH("LDU", B252)),"DEMO"),"STOCK"))</f>
        <v/>
      </c>
    </row>
    <row r="253" spans="3:8" x14ac:dyDescent="0.2">
      <c r="C253" s="23"/>
      <c r="D253" s="23"/>
      <c r="E253" s="23"/>
      <c r="G253" t="str">
        <f t="shared" si="3"/>
        <v/>
      </c>
      <c r="H253" t="str" cm="1">
        <f t="array" ref="H253">IF(ISBLANK(B253),"", IFERROR(_xlfn.IFS(ISNUMBER(SEARCH("DEM", B253)),"DEMO",ISNUMBER(SEARCH("LDU", B253)),"DEMO"),"STOCK"))</f>
        <v/>
      </c>
    </row>
    <row r="254" spans="3:8" x14ac:dyDescent="0.2">
      <c r="C254" s="23"/>
      <c r="D254" s="23"/>
      <c r="E254" s="23"/>
      <c r="G254" t="str">
        <f t="shared" si="3"/>
        <v/>
      </c>
      <c r="H254" t="str" cm="1">
        <f t="array" ref="H254">IF(ISBLANK(B254),"", IFERROR(_xlfn.IFS(ISNUMBER(SEARCH("DEM", B254)),"DEMO",ISNUMBER(SEARCH("LDU", B254)),"DEMO"),"STOCK"))</f>
        <v/>
      </c>
    </row>
    <row r="255" spans="3:8" x14ac:dyDescent="0.2">
      <c r="C255" s="23"/>
      <c r="D255" s="23"/>
      <c r="E255" s="23"/>
      <c r="G255" t="str">
        <f t="shared" si="3"/>
        <v/>
      </c>
      <c r="H255" t="str" cm="1">
        <f t="array" ref="H255">IF(ISBLANK(B255),"", IFERROR(_xlfn.IFS(ISNUMBER(SEARCH("DEM", B255)),"DEMO",ISNUMBER(SEARCH("LDU", B255)),"DEMO"),"STOCK"))</f>
        <v/>
      </c>
    </row>
    <row r="256" spans="3:8" x14ac:dyDescent="0.2">
      <c r="C256" s="23"/>
      <c r="D256" s="23"/>
      <c r="E256" s="23"/>
      <c r="G256" t="str">
        <f t="shared" si="3"/>
        <v/>
      </c>
      <c r="H256" t="str" cm="1">
        <f t="array" ref="H256">IF(ISBLANK(B256),"", IFERROR(_xlfn.IFS(ISNUMBER(SEARCH("DEM", B256)),"DEMO",ISNUMBER(SEARCH("LDU", B256)),"DEMO"),"STOCK"))</f>
        <v/>
      </c>
    </row>
    <row r="257" spans="3:8" x14ac:dyDescent="0.2">
      <c r="C257" s="23"/>
      <c r="D257" s="23"/>
      <c r="E257" s="23"/>
      <c r="G257" t="str">
        <f t="shared" si="3"/>
        <v/>
      </c>
      <c r="H257" t="str" cm="1">
        <f t="array" ref="H257">IF(ISBLANK(B257),"", IFERROR(_xlfn.IFS(ISNUMBER(SEARCH("DEM", B257)),"DEMO",ISNUMBER(SEARCH("LDU", B257)),"DEMO"),"STOCK"))</f>
        <v/>
      </c>
    </row>
    <row r="258" spans="3:8" x14ac:dyDescent="0.2">
      <c r="C258" s="23"/>
      <c r="D258" s="23"/>
      <c r="E258" s="23"/>
      <c r="G258" t="str">
        <f t="shared" ref="G258:G321" si="4">IF(ISBLANK(A258),"", IF(AND(F258&lt;&gt;"Mobile Phones",F258&lt;&gt;"Tablet",F258&lt;&gt;"Consumer Electronics - Big Appliances",F258&lt;&gt;"Computer"),"ACC","DEVICE"))</f>
        <v/>
      </c>
      <c r="H258" t="str" cm="1">
        <f t="array" ref="H258">IF(ISBLANK(B258),"", IFERROR(_xlfn.IFS(ISNUMBER(SEARCH("DEM", B258)),"DEMO",ISNUMBER(SEARCH("LDU", B258)),"DEMO"),"STOCK"))</f>
        <v/>
      </c>
    </row>
    <row r="259" spans="3:8" x14ac:dyDescent="0.2">
      <c r="C259" s="23"/>
      <c r="D259" s="23"/>
      <c r="E259" s="23"/>
      <c r="G259" t="str">
        <f t="shared" si="4"/>
        <v/>
      </c>
      <c r="H259" t="str" cm="1">
        <f t="array" ref="H259">IF(ISBLANK(B259),"", IFERROR(_xlfn.IFS(ISNUMBER(SEARCH("DEM", B259)),"DEMO",ISNUMBER(SEARCH("LDU", B259)),"DEMO"),"STOCK"))</f>
        <v/>
      </c>
    </row>
    <row r="260" spans="3:8" x14ac:dyDescent="0.2">
      <c r="C260" s="23"/>
      <c r="D260" s="23"/>
      <c r="E260" s="23"/>
      <c r="G260" t="str">
        <f t="shared" si="4"/>
        <v/>
      </c>
      <c r="H260" t="str" cm="1">
        <f t="array" ref="H260">IF(ISBLANK(B260),"", IFERROR(_xlfn.IFS(ISNUMBER(SEARCH("DEM", B260)),"DEMO",ISNUMBER(SEARCH("LDU", B260)),"DEMO"),"STOCK"))</f>
        <v/>
      </c>
    </row>
    <row r="261" spans="3:8" x14ac:dyDescent="0.2">
      <c r="C261" s="23"/>
      <c r="D261" s="23"/>
      <c r="E261" s="23"/>
      <c r="G261" t="str">
        <f t="shared" si="4"/>
        <v/>
      </c>
      <c r="H261" t="str" cm="1">
        <f t="array" ref="H261">IF(ISBLANK(B261),"", IFERROR(_xlfn.IFS(ISNUMBER(SEARCH("DEM", B261)),"DEMO",ISNUMBER(SEARCH("LDU", B261)),"DEMO"),"STOCK"))</f>
        <v/>
      </c>
    </row>
    <row r="262" spans="3:8" x14ac:dyDescent="0.2">
      <c r="C262" s="23"/>
      <c r="D262" s="23"/>
      <c r="E262" s="23"/>
      <c r="G262" t="str">
        <f t="shared" si="4"/>
        <v/>
      </c>
      <c r="H262" t="str" cm="1">
        <f t="array" ref="H262">IF(ISBLANK(B262),"", IFERROR(_xlfn.IFS(ISNUMBER(SEARCH("DEM", B262)),"DEMO",ISNUMBER(SEARCH("LDU", B262)),"DEMO"),"STOCK"))</f>
        <v/>
      </c>
    </row>
    <row r="263" spans="3:8" x14ac:dyDescent="0.2">
      <c r="C263" s="23"/>
      <c r="D263" s="23"/>
      <c r="E263" s="23"/>
      <c r="G263" t="str">
        <f t="shared" si="4"/>
        <v/>
      </c>
      <c r="H263" t="str" cm="1">
        <f t="array" ref="H263">IF(ISBLANK(B263),"", IFERROR(_xlfn.IFS(ISNUMBER(SEARCH("DEM", B263)),"DEMO",ISNUMBER(SEARCH("LDU", B263)),"DEMO"),"STOCK"))</f>
        <v/>
      </c>
    </row>
    <row r="264" spans="3:8" x14ac:dyDescent="0.2">
      <c r="C264" s="23"/>
      <c r="D264" s="23"/>
      <c r="E264" s="23"/>
      <c r="G264" t="str">
        <f t="shared" si="4"/>
        <v/>
      </c>
      <c r="H264" t="str" cm="1">
        <f t="array" ref="H264">IF(ISBLANK(B264),"", IFERROR(_xlfn.IFS(ISNUMBER(SEARCH("DEM", B264)),"DEMO",ISNUMBER(SEARCH("LDU", B264)),"DEMO"),"STOCK"))</f>
        <v/>
      </c>
    </row>
    <row r="265" spans="3:8" x14ac:dyDescent="0.2">
      <c r="C265" s="23"/>
      <c r="D265" s="23"/>
      <c r="E265" s="23"/>
      <c r="G265" t="str">
        <f t="shared" si="4"/>
        <v/>
      </c>
      <c r="H265" t="str" cm="1">
        <f t="array" ref="H265">IF(ISBLANK(B265),"", IFERROR(_xlfn.IFS(ISNUMBER(SEARCH("DEM", B265)),"DEMO",ISNUMBER(SEARCH("LDU", B265)),"DEMO"),"STOCK"))</f>
        <v/>
      </c>
    </row>
    <row r="266" spans="3:8" x14ac:dyDescent="0.2">
      <c r="C266" s="23"/>
      <c r="D266" s="23"/>
      <c r="E266" s="23"/>
      <c r="G266" t="str">
        <f t="shared" si="4"/>
        <v/>
      </c>
      <c r="H266" t="str" cm="1">
        <f t="array" ref="H266">IF(ISBLANK(B266),"", IFERROR(_xlfn.IFS(ISNUMBER(SEARCH("DEM", B266)),"DEMO",ISNUMBER(SEARCH("LDU", B266)),"DEMO"),"STOCK"))</f>
        <v/>
      </c>
    </row>
    <row r="267" spans="3:8" x14ac:dyDescent="0.2">
      <c r="C267" s="23"/>
      <c r="D267" s="23"/>
      <c r="E267" s="23"/>
      <c r="G267" t="str">
        <f t="shared" si="4"/>
        <v/>
      </c>
      <c r="H267" t="str" cm="1">
        <f t="array" ref="H267">IF(ISBLANK(B267),"", IFERROR(_xlfn.IFS(ISNUMBER(SEARCH("DEM", B267)),"DEMO",ISNUMBER(SEARCH("LDU", B267)),"DEMO"),"STOCK"))</f>
        <v/>
      </c>
    </row>
    <row r="268" spans="3:8" x14ac:dyDescent="0.2">
      <c r="C268" s="23"/>
      <c r="D268" s="23"/>
      <c r="E268" s="23"/>
      <c r="G268" t="str">
        <f t="shared" si="4"/>
        <v/>
      </c>
      <c r="H268" t="str" cm="1">
        <f t="array" ref="H268">IF(ISBLANK(B268),"", IFERROR(_xlfn.IFS(ISNUMBER(SEARCH("DEM", B268)),"DEMO",ISNUMBER(SEARCH("LDU", B268)),"DEMO"),"STOCK"))</f>
        <v/>
      </c>
    </row>
    <row r="269" spans="3:8" x14ac:dyDescent="0.2">
      <c r="C269" s="23"/>
      <c r="D269" s="23"/>
      <c r="E269" s="23"/>
      <c r="G269" t="str">
        <f t="shared" si="4"/>
        <v/>
      </c>
      <c r="H269" t="str" cm="1">
        <f t="array" ref="H269">IF(ISBLANK(B269),"", IFERROR(_xlfn.IFS(ISNUMBER(SEARCH("DEM", B269)),"DEMO",ISNUMBER(SEARCH("LDU", B269)),"DEMO"),"STOCK"))</f>
        <v/>
      </c>
    </row>
    <row r="270" spans="3:8" x14ac:dyDescent="0.2">
      <c r="C270" s="23"/>
      <c r="D270" s="23"/>
      <c r="E270" s="23"/>
      <c r="G270" t="str">
        <f t="shared" si="4"/>
        <v/>
      </c>
      <c r="H270" t="str" cm="1">
        <f t="array" ref="H270">IF(ISBLANK(B270),"", IFERROR(_xlfn.IFS(ISNUMBER(SEARCH("DEM", B270)),"DEMO",ISNUMBER(SEARCH("LDU", B270)),"DEMO"),"STOCK"))</f>
        <v/>
      </c>
    </row>
    <row r="271" spans="3:8" x14ac:dyDescent="0.2">
      <c r="C271" s="23"/>
      <c r="D271" s="23"/>
      <c r="E271" s="23"/>
      <c r="G271" t="str">
        <f t="shared" si="4"/>
        <v/>
      </c>
      <c r="H271" t="str" cm="1">
        <f t="array" ref="H271">IF(ISBLANK(B271),"", IFERROR(_xlfn.IFS(ISNUMBER(SEARCH("DEM", B271)),"DEMO",ISNUMBER(SEARCH("LDU", B271)),"DEMO"),"STOCK"))</f>
        <v/>
      </c>
    </row>
    <row r="272" spans="3:8" x14ac:dyDescent="0.2">
      <c r="C272" s="23"/>
      <c r="D272" s="23"/>
      <c r="E272" s="23"/>
      <c r="G272" t="str">
        <f t="shared" si="4"/>
        <v/>
      </c>
      <c r="H272" t="str" cm="1">
        <f t="array" ref="H272">IF(ISBLANK(B272),"", IFERROR(_xlfn.IFS(ISNUMBER(SEARCH("DEM", B272)),"DEMO",ISNUMBER(SEARCH("LDU", B272)),"DEMO"),"STOCK"))</f>
        <v/>
      </c>
    </row>
    <row r="273" spans="3:8" x14ac:dyDescent="0.2">
      <c r="C273" s="23"/>
      <c r="D273" s="23"/>
      <c r="E273" s="23"/>
      <c r="G273" t="str">
        <f t="shared" si="4"/>
        <v/>
      </c>
      <c r="H273" t="str" cm="1">
        <f t="array" ref="H273">IF(ISBLANK(B273),"", IFERROR(_xlfn.IFS(ISNUMBER(SEARCH("DEM", B273)),"DEMO",ISNUMBER(SEARCH("LDU", B273)),"DEMO"),"STOCK"))</f>
        <v/>
      </c>
    </row>
    <row r="274" spans="3:8" x14ac:dyDescent="0.2">
      <c r="C274" s="23"/>
      <c r="D274" s="23"/>
      <c r="E274" s="23"/>
      <c r="G274" t="str">
        <f t="shared" si="4"/>
        <v/>
      </c>
      <c r="H274" t="str" cm="1">
        <f t="array" ref="H274">IF(ISBLANK(B274),"", IFERROR(_xlfn.IFS(ISNUMBER(SEARCH("DEM", B274)),"DEMO",ISNUMBER(SEARCH("LDU", B274)),"DEMO"),"STOCK"))</f>
        <v/>
      </c>
    </row>
    <row r="275" spans="3:8" x14ac:dyDescent="0.2">
      <c r="C275" s="23"/>
      <c r="D275" s="23"/>
      <c r="E275" s="23"/>
      <c r="G275" t="str">
        <f t="shared" si="4"/>
        <v/>
      </c>
      <c r="H275" t="str" cm="1">
        <f t="array" ref="H275">IF(ISBLANK(B275),"", IFERROR(_xlfn.IFS(ISNUMBER(SEARCH("DEM", B275)),"DEMO",ISNUMBER(SEARCH("LDU", B275)),"DEMO"),"STOCK"))</f>
        <v/>
      </c>
    </row>
    <row r="276" spans="3:8" x14ac:dyDescent="0.2">
      <c r="C276" s="23"/>
      <c r="D276" s="23"/>
      <c r="E276" s="23"/>
      <c r="G276" t="str">
        <f t="shared" si="4"/>
        <v/>
      </c>
      <c r="H276" t="str" cm="1">
        <f t="array" ref="H276">IF(ISBLANK(B276),"", IFERROR(_xlfn.IFS(ISNUMBER(SEARCH("DEM", B276)),"DEMO",ISNUMBER(SEARCH("LDU", B276)),"DEMO"),"STOCK"))</f>
        <v/>
      </c>
    </row>
    <row r="277" spans="3:8" x14ac:dyDescent="0.2">
      <c r="C277" s="23"/>
      <c r="D277" s="23"/>
      <c r="E277" s="23"/>
      <c r="G277" t="str">
        <f t="shared" si="4"/>
        <v/>
      </c>
      <c r="H277" t="str" cm="1">
        <f t="array" ref="H277">IF(ISBLANK(B277),"", IFERROR(_xlfn.IFS(ISNUMBER(SEARCH("DEM", B277)),"DEMO",ISNUMBER(SEARCH("LDU", B277)),"DEMO"),"STOCK"))</f>
        <v/>
      </c>
    </row>
    <row r="278" spans="3:8" x14ac:dyDescent="0.2">
      <c r="C278" s="23"/>
      <c r="D278" s="23"/>
      <c r="E278" s="23"/>
      <c r="G278" t="str">
        <f t="shared" si="4"/>
        <v/>
      </c>
      <c r="H278" t="str" cm="1">
        <f t="array" ref="H278">IF(ISBLANK(B278),"", IFERROR(_xlfn.IFS(ISNUMBER(SEARCH("DEM", B278)),"DEMO",ISNUMBER(SEARCH("LDU", B278)),"DEMO"),"STOCK"))</f>
        <v/>
      </c>
    </row>
    <row r="279" spans="3:8" x14ac:dyDescent="0.2">
      <c r="C279" s="23"/>
      <c r="D279" s="23"/>
      <c r="E279" s="23"/>
      <c r="G279" t="str">
        <f t="shared" si="4"/>
        <v/>
      </c>
      <c r="H279" t="str" cm="1">
        <f t="array" ref="H279">IF(ISBLANK(B279),"", IFERROR(_xlfn.IFS(ISNUMBER(SEARCH("DEM", B279)),"DEMO",ISNUMBER(SEARCH("LDU", B279)),"DEMO"),"STOCK"))</f>
        <v/>
      </c>
    </row>
    <row r="280" spans="3:8" x14ac:dyDescent="0.2">
      <c r="C280" s="23"/>
      <c r="D280" s="23"/>
      <c r="E280" s="23"/>
      <c r="G280" t="str">
        <f t="shared" si="4"/>
        <v/>
      </c>
      <c r="H280" t="str" cm="1">
        <f t="array" ref="H280">IF(ISBLANK(B280),"", IFERROR(_xlfn.IFS(ISNUMBER(SEARCH("DEM", B280)),"DEMO",ISNUMBER(SEARCH("LDU", B280)),"DEMO"),"STOCK"))</f>
        <v/>
      </c>
    </row>
    <row r="281" spans="3:8" x14ac:dyDescent="0.2">
      <c r="C281" s="23"/>
      <c r="D281" s="23"/>
      <c r="E281" s="23"/>
      <c r="G281" t="str">
        <f t="shared" si="4"/>
        <v/>
      </c>
      <c r="H281" t="str" cm="1">
        <f t="array" ref="H281">IF(ISBLANK(B281),"", IFERROR(_xlfn.IFS(ISNUMBER(SEARCH("DEM", B281)),"DEMO",ISNUMBER(SEARCH("LDU", B281)),"DEMO"),"STOCK"))</f>
        <v/>
      </c>
    </row>
    <row r="282" spans="3:8" x14ac:dyDescent="0.2">
      <c r="C282" s="23"/>
      <c r="D282" s="23"/>
      <c r="E282" s="23"/>
      <c r="G282" t="str">
        <f t="shared" si="4"/>
        <v/>
      </c>
      <c r="H282" t="str" cm="1">
        <f t="array" ref="H282">IF(ISBLANK(B282),"", IFERROR(_xlfn.IFS(ISNUMBER(SEARCH("DEM", B282)),"DEMO",ISNUMBER(SEARCH("LDU", B282)),"DEMO"),"STOCK"))</f>
        <v/>
      </c>
    </row>
    <row r="283" spans="3:8" x14ac:dyDescent="0.2">
      <c r="C283" s="23"/>
      <c r="D283" s="23"/>
      <c r="E283" s="23"/>
      <c r="G283" t="str">
        <f t="shared" si="4"/>
        <v/>
      </c>
      <c r="H283" t="str" cm="1">
        <f t="array" ref="H283">IF(ISBLANK(B283),"", IFERROR(_xlfn.IFS(ISNUMBER(SEARCH("DEM", B283)),"DEMO",ISNUMBER(SEARCH("LDU", B283)),"DEMO"),"STOCK"))</f>
        <v/>
      </c>
    </row>
    <row r="284" spans="3:8" x14ac:dyDescent="0.2">
      <c r="C284" s="23"/>
      <c r="D284" s="23"/>
      <c r="E284" s="23"/>
      <c r="G284" t="str">
        <f t="shared" si="4"/>
        <v/>
      </c>
      <c r="H284" t="str" cm="1">
        <f t="array" ref="H284">IF(ISBLANK(B284),"", IFERROR(_xlfn.IFS(ISNUMBER(SEARCH("DEM", B284)),"DEMO",ISNUMBER(SEARCH("LDU", B284)),"DEMO"),"STOCK"))</f>
        <v/>
      </c>
    </row>
    <row r="285" spans="3:8" x14ac:dyDescent="0.2">
      <c r="C285" s="23"/>
      <c r="D285" s="23"/>
      <c r="E285" s="23"/>
      <c r="G285" t="str">
        <f t="shared" si="4"/>
        <v/>
      </c>
      <c r="H285" t="str" cm="1">
        <f t="array" ref="H285">IF(ISBLANK(B285),"", IFERROR(_xlfn.IFS(ISNUMBER(SEARCH("DEM", B285)),"DEMO",ISNUMBER(SEARCH("LDU", B285)),"DEMO"),"STOCK"))</f>
        <v/>
      </c>
    </row>
    <row r="286" spans="3:8" x14ac:dyDescent="0.2">
      <c r="C286" s="23"/>
      <c r="D286" s="23"/>
      <c r="E286" s="23"/>
      <c r="G286" t="str">
        <f t="shared" si="4"/>
        <v/>
      </c>
      <c r="H286" t="str" cm="1">
        <f t="array" ref="H286">IF(ISBLANK(B286),"", IFERROR(_xlfn.IFS(ISNUMBER(SEARCH("DEM", B286)),"DEMO",ISNUMBER(SEARCH("LDU", B286)),"DEMO"),"STOCK"))</f>
        <v/>
      </c>
    </row>
    <row r="287" spans="3:8" x14ac:dyDescent="0.2">
      <c r="C287" s="23"/>
      <c r="D287" s="23"/>
      <c r="E287" s="23"/>
      <c r="G287" t="str">
        <f t="shared" si="4"/>
        <v/>
      </c>
      <c r="H287" t="str" cm="1">
        <f t="array" ref="H287">IF(ISBLANK(B287),"", IFERROR(_xlfn.IFS(ISNUMBER(SEARCH("DEM", B287)),"DEMO",ISNUMBER(SEARCH("LDU", B287)),"DEMO"),"STOCK"))</f>
        <v/>
      </c>
    </row>
    <row r="288" spans="3:8" x14ac:dyDescent="0.2">
      <c r="C288" s="23"/>
      <c r="D288" s="23"/>
      <c r="E288" s="23"/>
      <c r="G288" t="str">
        <f t="shared" si="4"/>
        <v/>
      </c>
      <c r="H288" t="str" cm="1">
        <f t="array" ref="H288">IF(ISBLANK(B288),"", IFERROR(_xlfn.IFS(ISNUMBER(SEARCH("DEM", B288)),"DEMO",ISNUMBER(SEARCH("LDU", B288)),"DEMO"),"STOCK"))</f>
        <v/>
      </c>
    </row>
    <row r="289" spans="3:8" x14ac:dyDescent="0.2">
      <c r="C289" s="23"/>
      <c r="D289" s="23"/>
      <c r="E289" s="23"/>
      <c r="G289" t="str">
        <f t="shared" si="4"/>
        <v/>
      </c>
      <c r="H289" t="str" cm="1">
        <f t="array" ref="H289">IF(ISBLANK(B289),"", IFERROR(_xlfn.IFS(ISNUMBER(SEARCH("DEM", B289)),"DEMO",ISNUMBER(SEARCH("LDU", B289)),"DEMO"),"STOCK"))</f>
        <v/>
      </c>
    </row>
    <row r="290" spans="3:8" x14ac:dyDescent="0.2">
      <c r="C290" s="23"/>
      <c r="D290" s="23"/>
      <c r="E290" s="23"/>
      <c r="G290" t="str">
        <f t="shared" si="4"/>
        <v/>
      </c>
      <c r="H290" t="str" cm="1">
        <f t="array" ref="H290">IF(ISBLANK(B290),"", IFERROR(_xlfn.IFS(ISNUMBER(SEARCH("DEM", B290)),"DEMO",ISNUMBER(SEARCH("LDU", B290)),"DEMO"),"STOCK"))</f>
        <v/>
      </c>
    </row>
    <row r="291" spans="3:8" x14ac:dyDescent="0.2">
      <c r="C291" s="23"/>
      <c r="D291" s="23"/>
      <c r="E291" s="23"/>
      <c r="G291" t="str">
        <f t="shared" si="4"/>
        <v/>
      </c>
      <c r="H291" t="str" cm="1">
        <f t="array" ref="H291">IF(ISBLANK(B291),"", IFERROR(_xlfn.IFS(ISNUMBER(SEARCH("DEM", B291)),"DEMO",ISNUMBER(SEARCH("LDU", B291)),"DEMO"),"STOCK"))</f>
        <v/>
      </c>
    </row>
    <row r="292" spans="3:8" x14ac:dyDescent="0.2">
      <c r="C292" s="23"/>
      <c r="D292" s="23"/>
      <c r="E292" s="23"/>
      <c r="G292" t="str">
        <f t="shared" si="4"/>
        <v/>
      </c>
      <c r="H292" t="str" cm="1">
        <f t="array" ref="H292">IF(ISBLANK(B292),"", IFERROR(_xlfn.IFS(ISNUMBER(SEARCH("DEM", B292)),"DEMO",ISNUMBER(SEARCH("LDU", B292)),"DEMO"),"STOCK"))</f>
        <v/>
      </c>
    </row>
    <row r="293" spans="3:8" x14ac:dyDescent="0.2">
      <c r="C293" s="23"/>
      <c r="D293" s="23"/>
      <c r="E293" s="23"/>
      <c r="G293" t="str">
        <f t="shared" si="4"/>
        <v/>
      </c>
      <c r="H293" t="str" cm="1">
        <f t="array" ref="H293">IF(ISBLANK(B293),"", IFERROR(_xlfn.IFS(ISNUMBER(SEARCH("DEM", B293)),"DEMO",ISNUMBER(SEARCH("LDU", B293)),"DEMO"),"STOCK"))</f>
        <v/>
      </c>
    </row>
    <row r="294" spans="3:8" x14ac:dyDescent="0.2">
      <c r="C294" s="23"/>
      <c r="D294" s="23"/>
      <c r="E294" s="23"/>
      <c r="G294" t="str">
        <f t="shared" si="4"/>
        <v/>
      </c>
      <c r="H294" t="str" cm="1">
        <f t="array" ref="H294">IF(ISBLANK(B294),"", IFERROR(_xlfn.IFS(ISNUMBER(SEARCH("DEM", B294)),"DEMO",ISNUMBER(SEARCH("LDU", B294)),"DEMO"),"STOCK"))</f>
        <v/>
      </c>
    </row>
    <row r="295" spans="3:8" x14ac:dyDescent="0.2">
      <c r="C295" s="23"/>
      <c r="D295" s="23"/>
      <c r="E295" s="23"/>
      <c r="G295" t="str">
        <f t="shared" si="4"/>
        <v/>
      </c>
      <c r="H295" t="str" cm="1">
        <f t="array" ref="H295">IF(ISBLANK(B295),"", IFERROR(_xlfn.IFS(ISNUMBER(SEARCH("DEM", B295)),"DEMO",ISNUMBER(SEARCH("LDU", B295)),"DEMO"),"STOCK"))</f>
        <v/>
      </c>
    </row>
    <row r="296" spans="3:8" x14ac:dyDescent="0.2">
      <c r="C296" s="23"/>
      <c r="D296" s="23"/>
      <c r="E296" s="23"/>
      <c r="G296" t="str">
        <f t="shared" si="4"/>
        <v/>
      </c>
      <c r="H296" t="str" cm="1">
        <f t="array" ref="H296">IF(ISBLANK(B296),"", IFERROR(_xlfn.IFS(ISNUMBER(SEARCH("DEM", B296)),"DEMO",ISNUMBER(SEARCH("LDU", B296)),"DEMO"),"STOCK"))</f>
        <v/>
      </c>
    </row>
    <row r="297" spans="3:8" x14ac:dyDescent="0.2">
      <c r="C297" s="23"/>
      <c r="D297" s="23"/>
      <c r="E297" s="23"/>
      <c r="G297" t="str">
        <f t="shared" si="4"/>
        <v/>
      </c>
      <c r="H297" t="str" cm="1">
        <f t="array" ref="H297">IF(ISBLANK(B297),"", IFERROR(_xlfn.IFS(ISNUMBER(SEARCH("DEM", B297)),"DEMO",ISNUMBER(SEARCH("LDU", B297)),"DEMO"),"STOCK"))</f>
        <v/>
      </c>
    </row>
    <row r="298" spans="3:8" x14ac:dyDescent="0.2">
      <c r="C298" s="23"/>
      <c r="D298" s="23"/>
      <c r="E298" s="23"/>
      <c r="G298" t="str">
        <f t="shared" si="4"/>
        <v/>
      </c>
      <c r="H298" t="str" cm="1">
        <f t="array" ref="H298">IF(ISBLANK(B298),"", IFERROR(_xlfn.IFS(ISNUMBER(SEARCH("DEM", B298)),"DEMO",ISNUMBER(SEARCH("LDU", B298)),"DEMO"),"STOCK"))</f>
        <v/>
      </c>
    </row>
    <row r="299" spans="3:8" x14ac:dyDescent="0.2">
      <c r="C299" s="23"/>
      <c r="D299" s="23"/>
      <c r="E299" s="23"/>
      <c r="G299" t="str">
        <f t="shared" si="4"/>
        <v/>
      </c>
      <c r="H299" t="str" cm="1">
        <f t="array" ref="H299">IF(ISBLANK(B299),"", IFERROR(_xlfn.IFS(ISNUMBER(SEARCH("DEM", B299)),"DEMO",ISNUMBER(SEARCH("LDU", B299)),"DEMO"),"STOCK"))</f>
        <v/>
      </c>
    </row>
    <row r="300" spans="3:8" x14ac:dyDescent="0.2">
      <c r="C300" s="23"/>
      <c r="D300" s="23"/>
      <c r="E300" s="23"/>
      <c r="G300" t="str">
        <f t="shared" si="4"/>
        <v/>
      </c>
      <c r="H300" t="str" cm="1">
        <f t="array" ref="H300">IF(ISBLANK(B300),"", IFERROR(_xlfn.IFS(ISNUMBER(SEARCH("DEM", B300)),"DEMO",ISNUMBER(SEARCH("LDU", B300)),"DEMO"),"STOCK"))</f>
        <v/>
      </c>
    </row>
    <row r="301" spans="3:8" x14ac:dyDescent="0.2">
      <c r="C301" s="23"/>
      <c r="D301" s="23"/>
      <c r="E301" s="23"/>
      <c r="G301" t="str">
        <f t="shared" si="4"/>
        <v/>
      </c>
      <c r="H301" t="str" cm="1">
        <f t="array" ref="H301">IF(ISBLANK(B301),"", IFERROR(_xlfn.IFS(ISNUMBER(SEARCH("DEM", B301)),"DEMO",ISNUMBER(SEARCH("LDU", B301)),"DEMO"),"STOCK"))</f>
        <v/>
      </c>
    </row>
    <row r="302" spans="3:8" x14ac:dyDescent="0.2">
      <c r="C302" s="23"/>
      <c r="D302" s="23"/>
      <c r="E302" s="23"/>
      <c r="G302" t="str">
        <f t="shared" si="4"/>
        <v/>
      </c>
      <c r="H302" t="str" cm="1">
        <f t="array" ref="H302">IF(ISBLANK(B302),"", IFERROR(_xlfn.IFS(ISNUMBER(SEARCH("DEM", B302)),"DEMO",ISNUMBER(SEARCH("LDU", B302)),"DEMO"),"STOCK"))</f>
        <v/>
      </c>
    </row>
    <row r="303" spans="3:8" x14ac:dyDescent="0.2">
      <c r="C303" s="23"/>
      <c r="D303" s="23"/>
      <c r="E303" s="23"/>
      <c r="G303" t="str">
        <f t="shared" si="4"/>
        <v/>
      </c>
      <c r="H303" t="str" cm="1">
        <f t="array" ref="H303">IF(ISBLANK(B303),"", IFERROR(_xlfn.IFS(ISNUMBER(SEARCH("DEM", B303)),"DEMO",ISNUMBER(SEARCH("LDU", B303)),"DEMO"),"STOCK"))</f>
        <v/>
      </c>
    </row>
    <row r="304" spans="3:8" x14ac:dyDescent="0.2">
      <c r="C304" s="23"/>
      <c r="D304" s="23"/>
      <c r="E304" s="23"/>
      <c r="G304" t="str">
        <f t="shared" si="4"/>
        <v/>
      </c>
      <c r="H304" t="str" cm="1">
        <f t="array" ref="H304">IF(ISBLANK(B304),"", IFERROR(_xlfn.IFS(ISNUMBER(SEARCH("DEM", B304)),"DEMO",ISNUMBER(SEARCH("LDU", B304)),"DEMO"),"STOCK"))</f>
        <v/>
      </c>
    </row>
    <row r="305" spans="3:8" x14ac:dyDescent="0.2">
      <c r="C305" s="23"/>
      <c r="D305" s="23"/>
      <c r="E305" s="23"/>
      <c r="G305" t="str">
        <f t="shared" si="4"/>
        <v/>
      </c>
      <c r="H305" t="str" cm="1">
        <f t="array" ref="H305">IF(ISBLANK(B305),"", IFERROR(_xlfn.IFS(ISNUMBER(SEARCH("DEM", B305)),"DEMO",ISNUMBER(SEARCH("LDU", B305)),"DEMO"),"STOCK"))</f>
        <v/>
      </c>
    </row>
    <row r="306" spans="3:8" x14ac:dyDescent="0.2">
      <c r="C306" s="23"/>
      <c r="D306" s="23"/>
      <c r="E306" s="23"/>
      <c r="G306" t="str">
        <f t="shared" si="4"/>
        <v/>
      </c>
      <c r="H306" t="str" cm="1">
        <f t="array" ref="H306">IF(ISBLANK(B306),"", IFERROR(_xlfn.IFS(ISNUMBER(SEARCH("DEM", B306)),"DEMO",ISNUMBER(SEARCH("LDU", B306)),"DEMO"),"STOCK"))</f>
        <v/>
      </c>
    </row>
    <row r="307" spans="3:8" x14ac:dyDescent="0.2">
      <c r="C307" s="23"/>
      <c r="D307" s="23"/>
      <c r="E307" s="23"/>
      <c r="G307" t="str">
        <f t="shared" si="4"/>
        <v/>
      </c>
      <c r="H307" t="str" cm="1">
        <f t="array" ref="H307">IF(ISBLANK(B307),"", IFERROR(_xlfn.IFS(ISNUMBER(SEARCH("DEM", B307)),"DEMO",ISNUMBER(SEARCH("LDU", B307)),"DEMO"),"STOCK"))</f>
        <v/>
      </c>
    </row>
    <row r="308" spans="3:8" x14ac:dyDescent="0.2">
      <c r="C308" s="23"/>
      <c r="D308" s="23"/>
      <c r="E308" s="23"/>
      <c r="G308" t="str">
        <f t="shared" si="4"/>
        <v/>
      </c>
      <c r="H308" t="str" cm="1">
        <f t="array" ref="H308">IF(ISBLANK(B308),"", IFERROR(_xlfn.IFS(ISNUMBER(SEARCH("DEM", B308)),"DEMO",ISNUMBER(SEARCH("LDU", B308)),"DEMO"),"STOCK"))</f>
        <v/>
      </c>
    </row>
    <row r="309" spans="3:8" x14ac:dyDescent="0.2">
      <c r="C309" s="23"/>
      <c r="D309" s="23"/>
      <c r="E309" s="23"/>
      <c r="G309" t="str">
        <f t="shared" si="4"/>
        <v/>
      </c>
      <c r="H309" t="str" cm="1">
        <f t="array" ref="H309">IF(ISBLANK(B309),"", IFERROR(_xlfn.IFS(ISNUMBER(SEARCH("DEM", B309)),"DEMO",ISNUMBER(SEARCH("LDU", B309)),"DEMO"),"STOCK"))</f>
        <v/>
      </c>
    </row>
    <row r="310" spans="3:8" x14ac:dyDescent="0.2">
      <c r="C310" s="23"/>
      <c r="D310" s="23"/>
      <c r="E310" s="23"/>
      <c r="G310" t="str">
        <f t="shared" si="4"/>
        <v/>
      </c>
      <c r="H310" t="str" cm="1">
        <f t="array" ref="H310">IF(ISBLANK(B310),"", IFERROR(_xlfn.IFS(ISNUMBER(SEARCH("DEM", B310)),"DEMO",ISNUMBER(SEARCH("LDU", B310)),"DEMO"),"STOCK"))</f>
        <v/>
      </c>
    </row>
    <row r="311" spans="3:8" x14ac:dyDescent="0.2">
      <c r="C311" s="23"/>
      <c r="D311" s="23"/>
      <c r="E311" s="23"/>
      <c r="G311" t="str">
        <f t="shared" si="4"/>
        <v/>
      </c>
      <c r="H311" t="str" cm="1">
        <f t="array" ref="H311">IF(ISBLANK(B311),"", IFERROR(_xlfn.IFS(ISNUMBER(SEARCH("DEM", B311)),"DEMO",ISNUMBER(SEARCH("LDU", B311)),"DEMO"),"STOCK"))</f>
        <v/>
      </c>
    </row>
    <row r="312" spans="3:8" x14ac:dyDescent="0.2">
      <c r="C312" s="23"/>
      <c r="D312" s="23"/>
      <c r="E312" s="23"/>
      <c r="G312" t="str">
        <f t="shared" si="4"/>
        <v/>
      </c>
      <c r="H312" t="str" cm="1">
        <f t="array" ref="H312">IF(ISBLANK(B312),"", IFERROR(_xlfn.IFS(ISNUMBER(SEARCH("DEM", B312)),"DEMO",ISNUMBER(SEARCH("LDU", B312)),"DEMO"),"STOCK"))</f>
        <v/>
      </c>
    </row>
    <row r="313" spans="3:8" x14ac:dyDescent="0.2">
      <c r="C313" s="23"/>
      <c r="D313" s="23"/>
      <c r="E313" s="23"/>
      <c r="G313" t="str">
        <f t="shared" si="4"/>
        <v/>
      </c>
      <c r="H313" t="str" cm="1">
        <f t="array" ref="H313">IF(ISBLANK(B313),"", IFERROR(_xlfn.IFS(ISNUMBER(SEARCH("DEM", B313)),"DEMO",ISNUMBER(SEARCH("LDU", B313)),"DEMO"),"STOCK"))</f>
        <v/>
      </c>
    </row>
    <row r="314" spans="3:8" x14ac:dyDescent="0.2">
      <c r="C314" s="23"/>
      <c r="D314" s="23"/>
      <c r="E314" s="23"/>
      <c r="G314" t="str">
        <f t="shared" si="4"/>
        <v/>
      </c>
      <c r="H314" t="str" cm="1">
        <f t="array" ref="H314">IF(ISBLANK(B314),"", IFERROR(_xlfn.IFS(ISNUMBER(SEARCH("DEM", B314)),"DEMO",ISNUMBER(SEARCH("LDU", B314)),"DEMO"),"STOCK"))</f>
        <v/>
      </c>
    </row>
    <row r="315" spans="3:8" x14ac:dyDescent="0.2">
      <c r="C315" s="23"/>
      <c r="D315" s="23"/>
      <c r="E315" s="23"/>
      <c r="G315" t="str">
        <f t="shared" si="4"/>
        <v/>
      </c>
      <c r="H315" t="str" cm="1">
        <f t="array" ref="H315">IF(ISBLANK(B315),"", IFERROR(_xlfn.IFS(ISNUMBER(SEARCH("DEM", B315)),"DEMO",ISNUMBER(SEARCH("LDU", B315)),"DEMO"),"STOCK"))</f>
        <v/>
      </c>
    </row>
    <row r="316" spans="3:8" x14ac:dyDescent="0.2">
      <c r="C316" s="23"/>
      <c r="D316" s="23"/>
      <c r="E316" s="23"/>
      <c r="G316" t="str">
        <f t="shared" si="4"/>
        <v/>
      </c>
      <c r="H316" t="str" cm="1">
        <f t="array" ref="H316">IF(ISBLANK(B316),"", IFERROR(_xlfn.IFS(ISNUMBER(SEARCH("DEM", B316)),"DEMO",ISNUMBER(SEARCH("LDU", B316)),"DEMO"),"STOCK"))</f>
        <v/>
      </c>
    </row>
    <row r="317" spans="3:8" x14ac:dyDescent="0.2">
      <c r="C317" s="23"/>
      <c r="D317" s="23"/>
      <c r="E317" s="23"/>
      <c r="G317" s="17" t="str">
        <f t="shared" si="4"/>
        <v/>
      </c>
      <c r="H317" t="str" cm="1">
        <f t="array" ref="H317">IF(ISBLANK(B317),"", IFERROR(_xlfn.IFS(ISNUMBER(SEARCH("DEM", B317)),"DEMO",ISNUMBER(SEARCH("LDU", B317)),"DEMO"),"STOCK"))</f>
        <v/>
      </c>
    </row>
    <row r="318" spans="3:8" x14ac:dyDescent="0.2">
      <c r="C318" s="23"/>
      <c r="D318" s="23"/>
      <c r="E318" s="23"/>
      <c r="G318" t="str">
        <f t="shared" si="4"/>
        <v/>
      </c>
      <c r="H318" t="str" cm="1">
        <f t="array" ref="H318">IF(ISBLANK(B318),"", IFERROR(_xlfn.IFS(ISNUMBER(SEARCH("DEM", B318)),"DEMO",ISNUMBER(SEARCH("LDU", B318)),"DEMO"),"STOCK"))</f>
        <v/>
      </c>
    </row>
    <row r="319" spans="3:8" x14ac:dyDescent="0.2">
      <c r="C319" s="23"/>
      <c r="D319" s="23"/>
      <c r="E319" s="23"/>
      <c r="G319" t="str">
        <f t="shared" si="4"/>
        <v/>
      </c>
      <c r="H319" t="str" cm="1">
        <f t="array" ref="H319">IF(ISBLANK(B319),"", IFERROR(_xlfn.IFS(ISNUMBER(SEARCH("DEM", B319)),"DEMO",ISNUMBER(SEARCH("LDU", B319)),"DEMO"),"STOCK"))</f>
        <v/>
      </c>
    </row>
    <row r="320" spans="3:8" x14ac:dyDescent="0.2">
      <c r="C320" s="23"/>
      <c r="D320" s="23"/>
      <c r="E320" s="23"/>
      <c r="G320" t="str">
        <f t="shared" si="4"/>
        <v/>
      </c>
      <c r="H320" t="str" cm="1">
        <f t="array" ref="H320">IF(ISBLANK(B320),"", IFERROR(_xlfn.IFS(ISNUMBER(SEARCH("DEM", B320)),"DEMO",ISNUMBER(SEARCH("LDU", B320)),"DEMO"),"STOCK"))</f>
        <v/>
      </c>
    </row>
    <row r="321" spans="3:8" x14ac:dyDescent="0.2">
      <c r="C321" s="23"/>
      <c r="D321" s="23"/>
      <c r="E321" s="23"/>
      <c r="G321" t="str">
        <f t="shared" si="4"/>
        <v/>
      </c>
      <c r="H321" t="str" cm="1">
        <f t="array" ref="H321">IF(ISBLANK(B321),"", IFERROR(_xlfn.IFS(ISNUMBER(SEARCH("DEM", B321)),"DEMO",ISNUMBER(SEARCH("LDU", B321)),"DEMO"),"STOCK"))</f>
        <v/>
      </c>
    </row>
    <row r="322" spans="3:8" x14ac:dyDescent="0.2">
      <c r="C322" s="23"/>
      <c r="D322" s="23"/>
      <c r="E322" s="23"/>
      <c r="G322" t="str">
        <f t="shared" ref="G322:G385" si="5">IF(ISBLANK(A322),"", IF(AND(F322&lt;&gt;"Mobile Phones",F322&lt;&gt;"Tablet",F322&lt;&gt;"Consumer Electronics - Big Appliances",F322&lt;&gt;"Computer"),"ACC","DEVICE"))</f>
        <v/>
      </c>
      <c r="H322" t="str" cm="1">
        <f t="array" ref="H322">IF(ISBLANK(B322),"", IFERROR(_xlfn.IFS(ISNUMBER(SEARCH("DEM", B322)),"DEMO",ISNUMBER(SEARCH("LDU", B322)),"DEMO"),"STOCK"))</f>
        <v/>
      </c>
    </row>
    <row r="323" spans="3:8" x14ac:dyDescent="0.2">
      <c r="C323" s="23"/>
      <c r="D323" s="23"/>
      <c r="E323" s="23"/>
      <c r="G323" t="str">
        <f t="shared" si="5"/>
        <v/>
      </c>
      <c r="H323" t="str" cm="1">
        <f t="array" ref="H323">IF(ISBLANK(B323),"", IFERROR(_xlfn.IFS(ISNUMBER(SEARCH("DEM", B323)),"DEMO",ISNUMBER(SEARCH("LDU", B323)),"DEMO"),"STOCK"))</f>
        <v/>
      </c>
    </row>
    <row r="324" spans="3:8" x14ac:dyDescent="0.2">
      <c r="C324" s="23"/>
      <c r="D324" s="23"/>
      <c r="E324" s="23"/>
      <c r="G324" t="str">
        <f t="shared" si="5"/>
        <v/>
      </c>
      <c r="H324" t="str" cm="1">
        <f t="array" ref="H324">IF(ISBLANK(B324),"", IFERROR(_xlfn.IFS(ISNUMBER(SEARCH("DEM", B324)),"DEMO",ISNUMBER(SEARCH("LDU", B324)),"DEMO"),"STOCK"))</f>
        <v/>
      </c>
    </row>
    <row r="325" spans="3:8" x14ac:dyDescent="0.2">
      <c r="C325" s="23"/>
      <c r="D325" s="23"/>
      <c r="E325" s="23"/>
      <c r="G325" t="str">
        <f t="shared" si="5"/>
        <v/>
      </c>
      <c r="H325" t="str" cm="1">
        <f t="array" ref="H325">IF(ISBLANK(B325),"", IFERROR(_xlfn.IFS(ISNUMBER(SEARCH("DEM", B325)),"DEMO",ISNUMBER(SEARCH("LDU", B325)),"DEMO"),"STOCK"))</f>
        <v/>
      </c>
    </row>
    <row r="326" spans="3:8" x14ac:dyDescent="0.2">
      <c r="C326" s="23"/>
      <c r="D326" s="23"/>
      <c r="E326" s="23"/>
      <c r="G326" t="str">
        <f t="shared" si="5"/>
        <v/>
      </c>
      <c r="H326" t="str" cm="1">
        <f t="array" ref="H326">IF(ISBLANK(B326),"", IFERROR(_xlfn.IFS(ISNUMBER(SEARCH("DEM", B326)),"DEMO",ISNUMBER(SEARCH("LDU", B326)),"DEMO"),"STOCK"))</f>
        <v/>
      </c>
    </row>
    <row r="327" spans="3:8" x14ac:dyDescent="0.2">
      <c r="C327" s="23"/>
      <c r="D327" s="23"/>
      <c r="E327" s="23"/>
      <c r="G327" t="str">
        <f t="shared" si="5"/>
        <v/>
      </c>
      <c r="H327" t="str" cm="1">
        <f t="array" ref="H327">IF(ISBLANK(B327),"", IFERROR(_xlfn.IFS(ISNUMBER(SEARCH("DEM", B327)),"DEMO",ISNUMBER(SEARCH("LDU", B327)),"DEMO"),"STOCK"))</f>
        <v/>
      </c>
    </row>
    <row r="328" spans="3:8" x14ac:dyDescent="0.2">
      <c r="C328" s="23"/>
      <c r="D328" s="23"/>
      <c r="E328" s="23"/>
      <c r="G328" t="str">
        <f t="shared" si="5"/>
        <v/>
      </c>
      <c r="H328" t="str" cm="1">
        <f t="array" ref="H328">IF(ISBLANK(B328),"", IFERROR(_xlfn.IFS(ISNUMBER(SEARCH("DEM", B328)),"DEMO",ISNUMBER(SEARCH("LDU", B328)),"DEMO"),"STOCK"))</f>
        <v/>
      </c>
    </row>
    <row r="329" spans="3:8" x14ac:dyDescent="0.2">
      <c r="C329" s="23"/>
      <c r="D329" s="23"/>
      <c r="E329" s="23"/>
      <c r="G329" t="str">
        <f t="shared" si="5"/>
        <v/>
      </c>
      <c r="H329" t="str" cm="1">
        <f t="array" ref="H329">IF(ISBLANK(B329),"", IFERROR(_xlfn.IFS(ISNUMBER(SEARCH("DEM", B329)),"DEMO",ISNUMBER(SEARCH("LDU", B329)),"DEMO"),"STOCK"))</f>
        <v/>
      </c>
    </row>
    <row r="330" spans="3:8" x14ac:dyDescent="0.2">
      <c r="C330" s="23"/>
      <c r="D330" s="23"/>
      <c r="E330" s="23"/>
      <c r="G330" t="str">
        <f t="shared" si="5"/>
        <v/>
      </c>
      <c r="H330" t="str" cm="1">
        <f t="array" ref="H330">IF(ISBLANK(B330),"", IFERROR(_xlfn.IFS(ISNUMBER(SEARCH("DEM", B330)),"DEMO",ISNUMBER(SEARCH("LDU", B330)),"DEMO"),"STOCK"))</f>
        <v/>
      </c>
    </row>
    <row r="331" spans="3:8" x14ac:dyDescent="0.2">
      <c r="C331" s="23"/>
      <c r="D331" s="23"/>
      <c r="E331" s="23"/>
      <c r="G331" t="str">
        <f t="shared" si="5"/>
        <v/>
      </c>
      <c r="H331" t="str" cm="1">
        <f t="array" ref="H331">IF(ISBLANK(B331),"", IFERROR(_xlfn.IFS(ISNUMBER(SEARCH("DEM", B331)),"DEMO",ISNUMBER(SEARCH("LDU", B331)),"DEMO"),"STOCK"))</f>
        <v/>
      </c>
    </row>
    <row r="332" spans="3:8" x14ac:dyDescent="0.2">
      <c r="C332" s="23"/>
      <c r="D332" s="23"/>
      <c r="E332" s="23"/>
      <c r="G332" t="str">
        <f t="shared" si="5"/>
        <v/>
      </c>
      <c r="H332" t="str" cm="1">
        <f t="array" ref="H332">IF(ISBLANK(B332),"", IFERROR(_xlfn.IFS(ISNUMBER(SEARCH("DEM", B332)),"DEMO",ISNUMBER(SEARCH("LDU", B332)),"DEMO"),"STOCK"))</f>
        <v/>
      </c>
    </row>
    <row r="333" spans="3:8" x14ac:dyDescent="0.2">
      <c r="C333" s="23"/>
      <c r="D333" s="23"/>
      <c r="E333" s="23"/>
      <c r="G333" t="str">
        <f t="shared" si="5"/>
        <v/>
      </c>
      <c r="H333" t="str" cm="1">
        <f t="array" ref="H333">IF(ISBLANK(B333),"", IFERROR(_xlfn.IFS(ISNUMBER(SEARCH("DEM", B333)),"DEMO",ISNUMBER(SEARCH("LDU", B333)),"DEMO"),"STOCK"))</f>
        <v/>
      </c>
    </row>
    <row r="334" spans="3:8" x14ac:dyDescent="0.2">
      <c r="C334" s="23"/>
      <c r="D334" s="23"/>
      <c r="E334" s="23"/>
      <c r="G334" t="str">
        <f t="shared" si="5"/>
        <v/>
      </c>
      <c r="H334" t="str" cm="1">
        <f t="array" ref="H334">IF(ISBLANK(B334),"", IFERROR(_xlfn.IFS(ISNUMBER(SEARCH("DEM", B334)),"DEMO",ISNUMBER(SEARCH("LDU", B334)),"DEMO"),"STOCK"))</f>
        <v/>
      </c>
    </row>
    <row r="335" spans="3:8" x14ac:dyDescent="0.2">
      <c r="G335" t="str">
        <f t="shared" si="5"/>
        <v/>
      </c>
      <c r="H335" t="str" cm="1">
        <f t="array" ref="H335">IF(ISBLANK(B335),"", IFERROR(_xlfn.IFS(ISNUMBER(SEARCH("DEM", B335)),"DEMO",ISNUMBER(SEARCH("LDU", B335)),"DEMO"),"STOCK"))</f>
        <v/>
      </c>
    </row>
    <row r="336" spans="3:8" x14ac:dyDescent="0.2">
      <c r="G336" t="str">
        <f t="shared" si="5"/>
        <v/>
      </c>
      <c r="H336" t="str" cm="1">
        <f t="array" ref="H336">IF(ISBLANK(B336),"", IFERROR(_xlfn.IFS(ISNUMBER(SEARCH("DEM", B336)),"DEMO",ISNUMBER(SEARCH("LDU", B336)),"DEMO"),"STOCK"))</f>
        <v/>
      </c>
    </row>
    <row r="337" spans="7:8" x14ac:dyDescent="0.2">
      <c r="G337" t="str">
        <f t="shared" si="5"/>
        <v/>
      </c>
      <c r="H337" t="str" cm="1">
        <f t="array" ref="H337">IF(ISBLANK(B337),"", IFERROR(_xlfn.IFS(ISNUMBER(SEARCH("DEM", B337)),"DEMO",ISNUMBER(SEARCH("LDU", B337)),"DEMO"),"STOCK"))</f>
        <v/>
      </c>
    </row>
    <row r="338" spans="7:8" x14ac:dyDescent="0.2">
      <c r="G338" t="str">
        <f t="shared" si="5"/>
        <v/>
      </c>
      <c r="H338" t="str" cm="1">
        <f t="array" ref="H338">IF(ISBLANK(B338),"", IFERROR(_xlfn.IFS(ISNUMBER(SEARCH("DEM", B338)),"DEMO",ISNUMBER(SEARCH("LDU", B338)),"DEMO"),"STOCK"))</f>
        <v/>
      </c>
    </row>
    <row r="339" spans="7:8" x14ac:dyDescent="0.2">
      <c r="G339" t="str">
        <f t="shared" si="5"/>
        <v/>
      </c>
      <c r="H339" t="str" cm="1">
        <f t="array" ref="H339">IF(ISBLANK(B339),"", IFERROR(_xlfn.IFS(ISNUMBER(SEARCH("DEM", B339)),"DEMO",ISNUMBER(SEARCH("LDU", B339)),"DEMO"),"STOCK"))</f>
        <v/>
      </c>
    </row>
    <row r="340" spans="7:8" x14ac:dyDescent="0.2">
      <c r="G340" t="str">
        <f t="shared" si="5"/>
        <v/>
      </c>
      <c r="H340" t="str" cm="1">
        <f t="array" ref="H340">IF(ISBLANK(B340),"", IFERROR(_xlfn.IFS(ISNUMBER(SEARCH("DEM", B340)),"DEMO",ISNUMBER(SEARCH("LDU", B340)),"DEMO"),"STOCK"))</f>
        <v/>
      </c>
    </row>
    <row r="341" spans="7:8" x14ac:dyDescent="0.2">
      <c r="G341" t="str">
        <f t="shared" si="5"/>
        <v/>
      </c>
      <c r="H341" t="str" cm="1">
        <f t="array" ref="H341">IF(ISBLANK(B341),"", IFERROR(_xlfn.IFS(ISNUMBER(SEARCH("DEM", B341)),"DEMO",ISNUMBER(SEARCH("LDU", B341)),"DEMO"),"STOCK"))</f>
        <v/>
      </c>
    </row>
    <row r="342" spans="7:8" x14ac:dyDescent="0.2">
      <c r="G342" t="str">
        <f t="shared" si="5"/>
        <v/>
      </c>
      <c r="H342" t="str" cm="1">
        <f t="array" ref="H342">IF(ISBLANK(B342),"", IFERROR(_xlfn.IFS(ISNUMBER(SEARCH("DEM", B342)),"DEMO",ISNUMBER(SEARCH("LDU", B342)),"DEMO"),"STOCK"))</f>
        <v/>
      </c>
    </row>
    <row r="343" spans="7:8" x14ac:dyDescent="0.2">
      <c r="G343" t="str">
        <f t="shared" si="5"/>
        <v/>
      </c>
      <c r="H343" t="str" cm="1">
        <f t="array" ref="H343">IF(ISBLANK(B343),"", IFERROR(_xlfn.IFS(ISNUMBER(SEARCH("DEM", B343)),"DEMO",ISNUMBER(SEARCH("LDU", B343)),"DEMO"),"STOCK"))</f>
        <v/>
      </c>
    </row>
    <row r="344" spans="7:8" x14ac:dyDescent="0.2">
      <c r="G344" t="str">
        <f t="shared" si="5"/>
        <v/>
      </c>
      <c r="H344" t="str" cm="1">
        <f t="array" ref="H344">IF(ISBLANK(B344),"", IFERROR(_xlfn.IFS(ISNUMBER(SEARCH("DEM", B344)),"DEMO",ISNUMBER(SEARCH("LDU", B344)),"DEMO"),"STOCK"))</f>
        <v/>
      </c>
    </row>
    <row r="345" spans="7:8" x14ac:dyDescent="0.2">
      <c r="G345" t="str">
        <f t="shared" si="5"/>
        <v/>
      </c>
      <c r="H345" t="str" cm="1">
        <f t="array" ref="H345">IF(ISBLANK(B345),"", IFERROR(_xlfn.IFS(ISNUMBER(SEARCH("DEM", B345)),"DEMO",ISNUMBER(SEARCH("LDU", B345)),"DEMO"),"STOCK"))</f>
        <v/>
      </c>
    </row>
    <row r="346" spans="7:8" x14ac:dyDescent="0.2">
      <c r="G346" t="str">
        <f t="shared" si="5"/>
        <v/>
      </c>
      <c r="H346" t="str" cm="1">
        <f t="array" ref="H346">IF(ISBLANK(B346),"", IFERROR(_xlfn.IFS(ISNUMBER(SEARCH("DEM", B346)),"DEMO",ISNUMBER(SEARCH("LDU", B346)),"DEMO"),"STOCK"))</f>
        <v/>
      </c>
    </row>
    <row r="347" spans="7:8" x14ac:dyDescent="0.2">
      <c r="G347" t="str">
        <f t="shared" si="5"/>
        <v/>
      </c>
      <c r="H347" t="str" cm="1">
        <f t="array" ref="H347">IF(ISBLANK(B347),"", IFERROR(_xlfn.IFS(ISNUMBER(SEARCH("DEM", B347)),"DEMO",ISNUMBER(SEARCH("LDU", B347)),"DEMO"),"STOCK"))</f>
        <v/>
      </c>
    </row>
    <row r="348" spans="7:8" x14ac:dyDescent="0.2">
      <c r="G348" t="str">
        <f t="shared" si="5"/>
        <v/>
      </c>
      <c r="H348" t="str" cm="1">
        <f t="array" ref="H348">IF(ISBLANK(B348),"", IFERROR(_xlfn.IFS(ISNUMBER(SEARCH("DEM", B348)),"DEMO",ISNUMBER(SEARCH("LDU", B348)),"DEMO"),"STOCK"))</f>
        <v/>
      </c>
    </row>
    <row r="349" spans="7:8" x14ac:dyDescent="0.2">
      <c r="G349" t="str">
        <f t="shared" si="5"/>
        <v/>
      </c>
      <c r="H349" t="str" cm="1">
        <f t="array" ref="H349">IF(ISBLANK(B349),"", IFERROR(_xlfn.IFS(ISNUMBER(SEARCH("DEM", B349)),"DEMO",ISNUMBER(SEARCH("LDU", B349)),"DEMO"),"STOCK"))</f>
        <v/>
      </c>
    </row>
    <row r="350" spans="7:8" x14ac:dyDescent="0.2">
      <c r="G350" t="str">
        <f t="shared" si="5"/>
        <v/>
      </c>
      <c r="H350" t="str" cm="1">
        <f t="array" ref="H350">IF(ISBLANK(B350),"", IFERROR(_xlfn.IFS(ISNUMBER(SEARCH("DEM", B350)),"DEMO",ISNUMBER(SEARCH("LDU", B350)),"DEMO"),"STOCK"))</f>
        <v/>
      </c>
    </row>
    <row r="351" spans="7:8" x14ac:dyDescent="0.2">
      <c r="G351" t="str">
        <f t="shared" si="5"/>
        <v/>
      </c>
      <c r="H351" t="str" cm="1">
        <f t="array" ref="H351">IF(ISBLANK(B351),"", IFERROR(_xlfn.IFS(ISNUMBER(SEARCH("DEM", B351)),"DEMO",ISNUMBER(SEARCH("LDU", B351)),"DEMO"),"STOCK"))</f>
        <v/>
      </c>
    </row>
    <row r="352" spans="7:8" x14ac:dyDescent="0.2">
      <c r="G352" t="str">
        <f t="shared" si="5"/>
        <v/>
      </c>
      <c r="H352" t="str" cm="1">
        <f t="array" ref="H352">IF(ISBLANK(B352),"", IFERROR(_xlfn.IFS(ISNUMBER(SEARCH("DEM", B352)),"DEMO",ISNUMBER(SEARCH("LDU", B352)),"DEMO"),"STOCK"))</f>
        <v/>
      </c>
    </row>
    <row r="353" spans="7:8" x14ac:dyDescent="0.2">
      <c r="G353" t="str">
        <f t="shared" si="5"/>
        <v/>
      </c>
      <c r="H353" t="str" cm="1">
        <f t="array" ref="H353">IF(ISBLANK(B353),"", IFERROR(_xlfn.IFS(ISNUMBER(SEARCH("DEM", B353)),"DEMO",ISNUMBER(SEARCH("LDU", B353)),"DEMO"),"STOCK"))</f>
        <v/>
      </c>
    </row>
    <row r="354" spans="7:8" x14ac:dyDescent="0.2">
      <c r="G354" t="str">
        <f t="shared" si="5"/>
        <v/>
      </c>
      <c r="H354" t="str" cm="1">
        <f t="array" ref="H354">IF(ISBLANK(B354),"", IFERROR(_xlfn.IFS(ISNUMBER(SEARCH("DEM", B354)),"DEMO",ISNUMBER(SEARCH("LDU", B354)),"DEMO"),"STOCK"))</f>
        <v/>
      </c>
    </row>
    <row r="355" spans="7:8" x14ac:dyDescent="0.2">
      <c r="G355" t="str">
        <f t="shared" si="5"/>
        <v/>
      </c>
      <c r="H355" t="str" cm="1">
        <f t="array" ref="H355">IF(ISBLANK(B355),"", IFERROR(_xlfn.IFS(ISNUMBER(SEARCH("DEM", B355)),"DEMO",ISNUMBER(SEARCH("LDU", B355)),"DEMO"),"STOCK"))</f>
        <v/>
      </c>
    </row>
    <row r="356" spans="7:8" x14ac:dyDescent="0.2">
      <c r="G356" t="str">
        <f t="shared" si="5"/>
        <v/>
      </c>
      <c r="H356" t="str" cm="1">
        <f t="array" ref="H356">IF(ISBLANK(B356),"", IFERROR(_xlfn.IFS(ISNUMBER(SEARCH("DEM", B356)),"DEMO",ISNUMBER(SEARCH("LDU", B356)),"DEMO"),"STOCK"))</f>
        <v/>
      </c>
    </row>
    <row r="357" spans="7:8" x14ac:dyDescent="0.2">
      <c r="G357" t="str">
        <f t="shared" si="5"/>
        <v/>
      </c>
      <c r="H357" t="str" cm="1">
        <f t="array" ref="H357">IF(ISBLANK(B357),"", IFERROR(_xlfn.IFS(ISNUMBER(SEARCH("DEM", B357)),"DEMO",ISNUMBER(SEARCH("LDU", B357)),"DEMO"),"STOCK"))</f>
        <v/>
      </c>
    </row>
    <row r="358" spans="7:8" x14ac:dyDescent="0.2">
      <c r="G358" t="str">
        <f t="shared" si="5"/>
        <v/>
      </c>
      <c r="H358" t="str" cm="1">
        <f t="array" ref="H358">IF(ISBLANK(B358),"", IFERROR(_xlfn.IFS(ISNUMBER(SEARCH("DEM", B358)),"DEMO",ISNUMBER(SEARCH("LDU", B358)),"DEMO"),"STOCK"))</f>
        <v/>
      </c>
    </row>
    <row r="359" spans="7:8" x14ac:dyDescent="0.2">
      <c r="G359" t="str">
        <f t="shared" si="5"/>
        <v/>
      </c>
      <c r="H359" t="str" cm="1">
        <f t="array" ref="H359">IF(ISBLANK(B359),"", IFERROR(_xlfn.IFS(ISNUMBER(SEARCH("DEM", B359)),"DEMO",ISNUMBER(SEARCH("LDU", B359)),"DEMO"),"STOCK"))</f>
        <v/>
      </c>
    </row>
    <row r="360" spans="7:8" x14ac:dyDescent="0.2">
      <c r="G360" t="str">
        <f t="shared" si="5"/>
        <v/>
      </c>
      <c r="H360" t="str" cm="1">
        <f t="array" ref="H360">IF(ISBLANK(B360),"", IFERROR(_xlfn.IFS(ISNUMBER(SEARCH("DEM", B360)),"DEMO",ISNUMBER(SEARCH("LDU", B360)),"DEMO"),"STOCK"))</f>
        <v/>
      </c>
    </row>
    <row r="361" spans="7:8" x14ac:dyDescent="0.2">
      <c r="G361" t="str">
        <f t="shared" si="5"/>
        <v/>
      </c>
      <c r="H361" t="str" cm="1">
        <f t="array" ref="H361">IF(ISBLANK(B361),"", IFERROR(_xlfn.IFS(ISNUMBER(SEARCH("DEM", B361)),"DEMO",ISNUMBER(SEARCH("LDU", B361)),"DEMO"),"STOCK"))</f>
        <v/>
      </c>
    </row>
    <row r="362" spans="7:8" x14ac:dyDescent="0.2">
      <c r="G362" t="str">
        <f t="shared" si="5"/>
        <v/>
      </c>
      <c r="H362" t="str" cm="1">
        <f t="array" ref="H362">IF(ISBLANK(B362),"", IFERROR(_xlfn.IFS(ISNUMBER(SEARCH("DEM", B362)),"DEMO",ISNUMBER(SEARCH("LDU", B362)),"DEMO"),"STOCK"))</f>
        <v/>
      </c>
    </row>
    <row r="363" spans="7:8" x14ac:dyDescent="0.2">
      <c r="G363" t="str">
        <f t="shared" si="5"/>
        <v/>
      </c>
      <c r="H363" t="str" cm="1">
        <f t="array" ref="H363">IF(ISBLANK(B363),"", IFERROR(_xlfn.IFS(ISNUMBER(SEARCH("DEM", B363)),"DEMO",ISNUMBER(SEARCH("LDU", B363)),"DEMO"),"STOCK"))</f>
        <v/>
      </c>
    </row>
    <row r="364" spans="7:8" x14ac:dyDescent="0.2">
      <c r="G364" t="str">
        <f t="shared" si="5"/>
        <v/>
      </c>
      <c r="H364" t="str" cm="1">
        <f t="array" ref="H364">IF(ISBLANK(B364),"", IFERROR(_xlfn.IFS(ISNUMBER(SEARCH("DEM", B364)),"DEMO",ISNUMBER(SEARCH("LDU", B364)),"DEMO"),"STOCK"))</f>
        <v/>
      </c>
    </row>
    <row r="365" spans="7:8" x14ac:dyDescent="0.2">
      <c r="G365" t="str">
        <f t="shared" si="5"/>
        <v/>
      </c>
      <c r="H365" t="str" cm="1">
        <f t="array" ref="H365">IF(ISBLANK(B365),"", IFERROR(_xlfn.IFS(ISNUMBER(SEARCH("DEM", B365)),"DEMO",ISNUMBER(SEARCH("LDU", B365)),"DEMO"),"STOCK"))</f>
        <v/>
      </c>
    </row>
    <row r="366" spans="7:8" x14ac:dyDescent="0.2">
      <c r="G366" t="str">
        <f t="shared" si="5"/>
        <v/>
      </c>
      <c r="H366" t="str" cm="1">
        <f t="array" ref="H366">IF(ISBLANK(B366),"", IFERROR(_xlfn.IFS(ISNUMBER(SEARCH("DEM", B366)),"DEMO",ISNUMBER(SEARCH("LDU", B366)),"DEMO"),"STOCK"))</f>
        <v/>
      </c>
    </row>
    <row r="367" spans="7:8" x14ac:dyDescent="0.2">
      <c r="G367" t="str">
        <f t="shared" si="5"/>
        <v/>
      </c>
      <c r="H367" t="str" cm="1">
        <f t="array" ref="H367">IF(ISBLANK(B367),"", IFERROR(_xlfn.IFS(ISNUMBER(SEARCH("DEM", B367)),"DEMO",ISNUMBER(SEARCH("LDU", B367)),"DEMO"),"STOCK"))</f>
        <v/>
      </c>
    </row>
    <row r="368" spans="7:8" x14ac:dyDescent="0.2">
      <c r="G368" t="str">
        <f t="shared" si="5"/>
        <v/>
      </c>
      <c r="H368" t="str" cm="1">
        <f t="array" ref="H368">IF(ISBLANK(B368),"", IFERROR(_xlfn.IFS(ISNUMBER(SEARCH("DEM", B368)),"DEMO",ISNUMBER(SEARCH("LDU", B368)),"DEMO"),"STOCK"))</f>
        <v/>
      </c>
    </row>
    <row r="369" spans="7:8" x14ac:dyDescent="0.2">
      <c r="G369" t="str">
        <f t="shared" si="5"/>
        <v/>
      </c>
      <c r="H369" t="str" cm="1">
        <f t="array" ref="H369">IF(ISBLANK(B369),"", IFERROR(_xlfn.IFS(ISNUMBER(SEARCH("DEM", B369)),"DEMO",ISNUMBER(SEARCH("LDU", B369)),"DEMO"),"STOCK"))</f>
        <v/>
      </c>
    </row>
    <row r="370" spans="7:8" x14ac:dyDescent="0.2">
      <c r="G370" t="str">
        <f t="shared" si="5"/>
        <v/>
      </c>
      <c r="H370" t="str" cm="1">
        <f t="array" ref="H370">IF(ISBLANK(B370),"", IFERROR(_xlfn.IFS(ISNUMBER(SEARCH("DEM", B370)),"DEMO",ISNUMBER(SEARCH("LDU", B370)),"DEMO"),"STOCK"))</f>
        <v/>
      </c>
    </row>
    <row r="371" spans="7:8" x14ac:dyDescent="0.2">
      <c r="G371" t="str">
        <f t="shared" si="5"/>
        <v/>
      </c>
      <c r="H371" t="str" cm="1">
        <f t="array" ref="H371">IF(ISBLANK(B371),"", IFERROR(_xlfn.IFS(ISNUMBER(SEARCH("DEM", B371)),"DEMO",ISNUMBER(SEARCH("LDU", B371)),"DEMO"),"STOCK"))</f>
        <v/>
      </c>
    </row>
    <row r="372" spans="7:8" x14ac:dyDescent="0.2">
      <c r="G372" t="str">
        <f t="shared" si="5"/>
        <v/>
      </c>
      <c r="H372" t="str" cm="1">
        <f t="array" ref="H372">IF(ISBLANK(B372),"", IFERROR(_xlfn.IFS(ISNUMBER(SEARCH("DEM", B372)),"DEMO",ISNUMBER(SEARCH("LDU", B372)),"DEMO"),"STOCK"))</f>
        <v/>
      </c>
    </row>
    <row r="373" spans="7:8" x14ac:dyDescent="0.2">
      <c r="G373" t="str">
        <f t="shared" si="5"/>
        <v/>
      </c>
      <c r="H373" t="str" cm="1">
        <f t="array" ref="H373">IF(ISBLANK(B373),"", IFERROR(_xlfn.IFS(ISNUMBER(SEARCH("DEM", B373)),"DEMO",ISNUMBER(SEARCH("LDU", B373)),"DEMO"),"STOCK"))</f>
        <v/>
      </c>
    </row>
    <row r="374" spans="7:8" x14ac:dyDescent="0.2">
      <c r="G374" t="str">
        <f t="shared" si="5"/>
        <v/>
      </c>
      <c r="H374" t="str" cm="1">
        <f t="array" ref="H374">IF(ISBLANK(B374),"", IFERROR(_xlfn.IFS(ISNUMBER(SEARCH("DEM", B374)),"DEMO",ISNUMBER(SEARCH("LDU", B374)),"DEMO"),"STOCK"))</f>
        <v/>
      </c>
    </row>
    <row r="375" spans="7:8" x14ac:dyDescent="0.2">
      <c r="G375" t="str">
        <f t="shared" si="5"/>
        <v/>
      </c>
      <c r="H375" t="str" cm="1">
        <f t="array" ref="H375">IF(ISBLANK(B375),"", IFERROR(_xlfn.IFS(ISNUMBER(SEARCH("DEM", B375)),"DEMO",ISNUMBER(SEARCH("LDU", B375)),"DEMO"),"STOCK"))</f>
        <v/>
      </c>
    </row>
    <row r="376" spans="7:8" x14ac:dyDescent="0.2">
      <c r="G376" t="str">
        <f t="shared" si="5"/>
        <v/>
      </c>
      <c r="H376" t="str" cm="1">
        <f t="array" ref="H376">IF(ISBLANK(B376),"", IFERROR(_xlfn.IFS(ISNUMBER(SEARCH("DEM", B376)),"DEMO",ISNUMBER(SEARCH("LDU", B376)),"DEMO"),"STOCK"))</f>
        <v/>
      </c>
    </row>
    <row r="377" spans="7:8" x14ac:dyDescent="0.2">
      <c r="G377" t="str">
        <f t="shared" si="5"/>
        <v/>
      </c>
      <c r="H377" t="str" cm="1">
        <f t="array" ref="H377">IF(ISBLANK(B377),"", IFERROR(_xlfn.IFS(ISNUMBER(SEARCH("DEM", B377)),"DEMO",ISNUMBER(SEARCH("LDU", B377)),"DEMO"),"STOCK"))</f>
        <v/>
      </c>
    </row>
    <row r="378" spans="7:8" x14ac:dyDescent="0.2">
      <c r="G378" t="str">
        <f t="shared" si="5"/>
        <v/>
      </c>
      <c r="H378" t="str" cm="1">
        <f t="array" ref="H378">IF(ISBLANK(B378),"", IFERROR(_xlfn.IFS(ISNUMBER(SEARCH("DEM", B378)),"DEMO",ISNUMBER(SEARCH("LDU", B378)),"DEMO"),"STOCK"))</f>
        <v/>
      </c>
    </row>
    <row r="379" spans="7:8" x14ac:dyDescent="0.2">
      <c r="G379" t="str">
        <f t="shared" si="5"/>
        <v/>
      </c>
      <c r="H379" t="str" cm="1">
        <f t="array" ref="H379">IF(ISBLANK(B379),"", IFERROR(_xlfn.IFS(ISNUMBER(SEARCH("DEM", B379)),"DEMO",ISNUMBER(SEARCH("LDU", B379)),"DEMO"),"STOCK"))</f>
        <v/>
      </c>
    </row>
    <row r="380" spans="7:8" x14ac:dyDescent="0.2">
      <c r="G380" t="str">
        <f t="shared" si="5"/>
        <v/>
      </c>
      <c r="H380" t="str" cm="1">
        <f t="array" ref="H380">IF(ISBLANK(B380),"", IFERROR(_xlfn.IFS(ISNUMBER(SEARCH("DEM", B380)),"DEMO",ISNUMBER(SEARCH("LDU", B380)),"DEMO"),"STOCK"))</f>
        <v/>
      </c>
    </row>
    <row r="381" spans="7:8" x14ac:dyDescent="0.2">
      <c r="G381" t="str">
        <f t="shared" si="5"/>
        <v/>
      </c>
      <c r="H381" t="str" cm="1">
        <f t="array" ref="H381">IF(ISBLANK(B381),"", IFERROR(_xlfn.IFS(ISNUMBER(SEARCH("DEM", B381)),"DEMO",ISNUMBER(SEARCH("LDU", B381)),"DEMO"),"STOCK"))</f>
        <v/>
      </c>
    </row>
    <row r="382" spans="7:8" x14ac:dyDescent="0.2">
      <c r="G382" t="str">
        <f t="shared" si="5"/>
        <v/>
      </c>
      <c r="H382" t="str" cm="1">
        <f t="array" ref="H382">IF(ISBLANK(B382),"", IFERROR(_xlfn.IFS(ISNUMBER(SEARCH("DEM", B382)),"DEMO",ISNUMBER(SEARCH("LDU", B382)),"DEMO"),"STOCK"))</f>
        <v/>
      </c>
    </row>
    <row r="383" spans="7:8" x14ac:dyDescent="0.2">
      <c r="G383" t="str">
        <f t="shared" si="5"/>
        <v/>
      </c>
      <c r="H383" t="str" cm="1">
        <f t="array" ref="H383">IF(ISBLANK(B383),"", IFERROR(_xlfn.IFS(ISNUMBER(SEARCH("DEM", B383)),"DEMO",ISNUMBER(SEARCH("LDU", B383)),"DEMO"),"STOCK"))</f>
        <v/>
      </c>
    </row>
    <row r="384" spans="7:8" x14ac:dyDescent="0.2">
      <c r="G384" t="str">
        <f t="shared" si="5"/>
        <v/>
      </c>
      <c r="H384" t="str" cm="1">
        <f t="array" ref="H384">IF(ISBLANK(B384),"", IFERROR(_xlfn.IFS(ISNUMBER(SEARCH("DEM", B384)),"DEMO",ISNUMBER(SEARCH("LDU", B384)),"DEMO"),"STOCK"))</f>
        <v/>
      </c>
    </row>
    <row r="385" spans="7:8" x14ac:dyDescent="0.2">
      <c r="G385" t="str">
        <f t="shared" si="5"/>
        <v/>
      </c>
      <c r="H385" t="str" cm="1">
        <f t="array" ref="H385">IF(ISBLANK(B385),"", IFERROR(_xlfn.IFS(ISNUMBER(SEARCH("DEM", B385)),"DEMO",ISNUMBER(SEARCH("LDU", B385)),"DEMO"),"STOCK"))</f>
        <v/>
      </c>
    </row>
    <row r="386" spans="7:8" x14ac:dyDescent="0.2">
      <c r="G386" t="str">
        <f t="shared" ref="G386:G449" si="6">IF(ISBLANK(A386),"", IF(AND(F386&lt;&gt;"Mobile Phones",F386&lt;&gt;"Tablet",F386&lt;&gt;"Consumer Electronics - Big Appliances",F386&lt;&gt;"Computer"),"ACC","DEVICE"))</f>
        <v/>
      </c>
      <c r="H386" t="str" cm="1">
        <f t="array" ref="H386">IF(ISBLANK(B386),"", IFERROR(_xlfn.IFS(ISNUMBER(SEARCH("DEM", B386)),"DEMO",ISNUMBER(SEARCH("LDU", B386)),"DEMO"),"STOCK"))</f>
        <v/>
      </c>
    </row>
    <row r="387" spans="7:8" x14ac:dyDescent="0.2">
      <c r="G387" t="str">
        <f t="shared" si="6"/>
        <v/>
      </c>
      <c r="H387" t="str" cm="1">
        <f t="array" ref="H387">IF(ISBLANK(B387),"", IFERROR(_xlfn.IFS(ISNUMBER(SEARCH("DEM", B387)),"DEMO",ISNUMBER(SEARCH("LDU", B387)),"DEMO"),"STOCK"))</f>
        <v/>
      </c>
    </row>
    <row r="388" spans="7:8" x14ac:dyDescent="0.2">
      <c r="G388" t="str">
        <f t="shared" si="6"/>
        <v/>
      </c>
      <c r="H388" t="str" cm="1">
        <f t="array" ref="H388">IF(ISBLANK(B388),"", IFERROR(_xlfn.IFS(ISNUMBER(SEARCH("DEM", B388)),"DEMO",ISNUMBER(SEARCH("LDU", B388)),"DEMO"),"STOCK"))</f>
        <v/>
      </c>
    </row>
    <row r="389" spans="7:8" x14ac:dyDescent="0.2">
      <c r="G389" t="str">
        <f t="shared" si="6"/>
        <v/>
      </c>
      <c r="H389" t="str" cm="1">
        <f t="array" ref="H389">IF(ISBLANK(B389),"", IFERROR(_xlfn.IFS(ISNUMBER(SEARCH("DEM", B389)),"DEMO",ISNUMBER(SEARCH("LDU", B389)),"DEMO"),"STOCK"))</f>
        <v/>
      </c>
    </row>
    <row r="390" spans="7:8" x14ac:dyDescent="0.2">
      <c r="G390" t="str">
        <f t="shared" si="6"/>
        <v/>
      </c>
      <c r="H390" t="str" cm="1">
        <f t="array" ref="H390">IF(ISBLANK(B390),"", IFERROR(_xlfn.IFS(ISNUMBER(SEARCH("DEM", B390)),"DEMO",ISNUMBER(SEARCH("LDU", B390)),"DEMO"),"STOCK"))</f>
        <v/>
      </c>
    </row>
    <row r="391" spans="7:8" x14ac:dyDescent="0.2">
      <c r="G391" t="str">
        <f t="shared" si="6"/>
        <v/>
      </c>
      <c r="H391" t="str" cm="1">
        <f t="array" ref="H391">IF(ISBLANK(B391),"", IFERROR(_xlfn.IFS(ISNUMBER(SEARCH("DEM", B391)),"DEMO",ISNUMBER(SEARCH("LDU", B391)),"DEMO"),"STOCK"))</f>
        <v/>
      </c>
    </row>
    <row r="392" spans="7:8" x14ac:dyDescent="0.2">
      <c r="G392" t="str">
        <f t="shared" si="6"/>
        <v/>
      </c>
      <c r="H392" t="str" cm="1">
        <f t="array" ref="H392">IF(ISBLANK(B392),"", IFERROR(_xlfn.IFS(ISNUMBER(SEARCH("DEM", B392)),"DEMO",ISNUMBER(SEARCH("LDU", B392)),"DEMO"),"STOCK"))</f>
        <v/>
      </c>
    </row>
    <row r="393" spans="7:8" x14ac:dyDescent="0.2">
      <c r="G393" t="str">
        <f t="shared" si="6"/>
        <v/>
      </c>
      <c r="H393" t="str" cm="1">
        <f t="array" ref="H393">IF(ISBLANK(B393),"", IFERROR(_xlfn.IFS(ISNUMBER(SEARCH("DEM", B393)),"DEMO",ISNUMBER(SEARCH("LDU", B393)),"DEMO"),"STOCK"))</f>
        <v/>
      </c>
    </row>
    <row r="394" spans="7:8" x14ac:dyDescent="0.2">
      <c r="G394" t="str">
        <f t="shared" si="6"/>
        <v/>
      </c>
      <c r="H394" t="str" cm="1">
        <f t="array" ref="H394">IF(ISBLANK(B394),"", IFERROR(_xlfn.IFS(ISNUMBER(SEARCH("DEM", B394)),"DEMO",ISNUMBER(SEARCH("LDU", B394)),"DEMO"),"STOCK"))</f>
        <v/>
      </c>
    </row>
    <row r="395" spans="7:8" x14ac:dyDescent="0.2">
      <c r="G395" t="str">
        <f t="shared" si="6"/>
        <v/>
      </c>
      <c r="H395" t="str" cm="1">
        <f t="array" ref="H395">IF(ISBLANK(B395),"", IFERROR(_xlfn.IFS(ISNUMBER(SEARCH("DEM", B395)),"DEMO",ISNUMBER(SEARCH("LDU", B395)),"DEMO"),"STOCK"))</f>
        <v/>
      </c>
    </row>
    <row r="396" spans="7:8" x14ac:dyDescent="0.2">
      <c r="G396" t="str">
        <f t="shared" si="6"/>
        <v/>
      </c>
      <c r="H396" t="str" cm="1">
        <f t="array" ref="H396">IF(ISBLANK(B396),"", IFERROR(_xlfn.IFS(ISNUMBER(SEARCH("DEM", B396)),"DEMO",ISNUMBER(SEARCH("LDU", B396)),"DEMO"),"STOCK"))</f>
        <v/>
      </c>
    </row>
    <row r="397" spans="7:8" x14ac:dyDescent="0.2">
      <c r="G397" t="str">
        <f t="shared" si="6"/>
        <v/>
      </c>
      <c r="H397" t="str" cm="1">
        <f t="array" ref="H397">IF(ISBLANK(B397),"", IFERROR(_xlfn.IFS(ISNUMBER(SEARCH("DEM", B397)),"DEMO",ISNUMBER(SEARCH("LDU", B397)),"DEMO"),"STOCK"))</f>
        <v/>
      </c>
    </row>
    <row r="398" spans="7:8" x14ac:dyDescent="0.2">
      <c r="G398" t="str">
        <f t="shared" si="6"/>
        <v/>
      </c>
      <c r="H398" t="str" cm="1">
        <f t="array" ref="H398">IF(ISBLANK(B398),"", IFERROR(_xlfn.IFS(ISNUMBER(SEARCH("DEM", B398)),"DEMO",ISNUMBER(SEARCH("LDU", B398)),"DEMO"),"STOCK"))</f>
        <v/>
      </c>
    </row>
    <row r="399" spans="7:8" x14ac:dyDescent="0.2">
      <c r="G399" t="str">
        <f t="shared" si="6"/>
        <v/>
      </c>
      <c r="H399" t="str" cm="1">
        <f t="array" ref="H399">IF(ISBLANK(B399),"", IFERROR(_xlfn.IFS(ISNUMBER(SEARCH("DEM", B399)),"DEMO",ISNUMBER(SEARCH("LDU", B399)),"DEMO"),"STOCK"))</f>
        <v/>
      </c>
    </row>
    <row r="400" spans="7:8" x14ac:dyDescent="0.2">
      <c r="G400" t="str">
        <f t="shared" si="6"/>
        <v/>
      </c>
      <c r="H400" t="str" cm="1">
        <f t="array" ref="H400">IF(ISBLANK(B400),"", IFERROR(_xlfn.IFS(ISNUMBER(SEARCH("DEM", B400)),"DEMO",ISNUMBER(SEARCH("LDU", B400)),"DEMO"),"STOCK"))</f>
        <v/>
      </c>
    </row>
    <row r="401" spans="7:8" x14ac:dyDescent="0.2">
      <c r="G401" t="str">
        <f t="shared" si="6"/>
        <v/>
      </c>
      <c r="H401" t="str" cm="1">
        <f t="array" ref="H401">IF(ISBLANK(B401),"", IFERROR(_xlfn.IFS(ISNUMBER(SEARCH("DEM", B401)),"DEMO",ISNUMBER(SEARCH("LDU", B401)),"DEMO"),"STOCK"))</f>
        <v/>
      </c>
    </row>
    <row r="402" spans="7:8" x14ac:dyDescent="0.2">
      <c r="G402" t="str">
        <f t="shared" si="6"/>
        <v/>
      </c>
      <c r="H402" t="str" cm="1">
        <f t="array" ref="H402">IF(ISBLANK(B402),"", IFERROR(_xlfn.IFS(ISNUMBER(SEARCH("DEM", B402)),"DEMO",ISNUMBER(SEARCH("LDU", B402)),"DEMO"),"STOCK"))</f>
        <v/>
      </c>
    </row>
    <row r="403" spans="7:8" x14ac:dyDescent="0.2">
      <c r="G403" t="str">
        <f t="shared" si="6"/>
        <v/>
      </c>
      <c r="H403" t="str" cm="1">
        <f t="array" ref="H403">IF(ISBLANK(B403),"", IFERROR(_xlfn.IFS(ISNUMBER(SEARCH("DEM", B403)),"DEMO",ISNUMBER(SEARCH("LDU", B403)),"DEMO"),"STOCK"))</f>
        <v/>
      </c>
    </row>
    <row r="404" spans="7:8" x14ac:dyDescent="0.2">
      <c r="G404" t="str">
        <f t="shared" si="6"/>
        <v/>
      </c>
      <c r="H404" t="str" cm="1">
        <f t="array" ref="H404">IF(ISBLANK(B404),"", IFERROR(_xlfn.IFS(ISNUMBER(SEARCH("DEM", B404)),"DEMO",ISNUMBER(SEARCH("LDU", B404)),"DEMO"),"STOCK"))</f>
        <v/>
      </c>
    </row>
    <row r="405" spans="7:8" x14ac:dyDescent="0.2">
      <c r="G405" t="str">
        <f t="shared" si="6"/>
        <v/>
      </c>
      <c r="H405" t="str" cm="1">
        <f t="array" ref="H405">IF(ISBLANK(B405),"", IFERROR(_xlfn.IFS(ISNUMBER(SEARCH("DEM", B405)),"DEMO",ISNUMBER(SEARCH("LDU", B405)),"DEMO"),"STOCK"))</f>
        <v/>
      </c>
    </row>
    <row r="406" spans="7:8" x14ac:dyDescent="0.2">
      <c r="G406" t="str">
        <f t="shared" si="6"/>
        <v/>
      </c>
      <c r="H406" t="str" cm="1">
        <f t="array" ref="H406">IF(ISBLANK(B406),"", IFERROR(_xlfn.IFS(ISNUMBER(SEARCH("DEM", B406)),"DEMO",ISNUMBER(SEARCH("LDU", B406)),"DEMO"),"STOCK"))</f>
        <v/>
      </c>
    </row>
    <row r="407" spans="7:8" x14ac:dyDescent="0.2">
      <c r="G407" t="str">
        <f t="shared" si="6"/>
        <v/>
      </c>
      <c r="H407" t="str" cm="1">
        <f t="array" ref="H407">IF(ISBLANK(B407),"", IFERROR(_xlfn.IFS(ISNUMBER(SEARCH("DEM", B407)),"DEMO",ISNUMBER(SEARCH("LDU", B407)),"DEMO"),"STOCK"))</f>
        <v/>
      </c>
    </row>
    <row r="408" spans="7:8" x14ac:dyDescent="0.2">
      <c r="G408" t="str">
        <f t="shared" si="6"/>
        <v/>
      </c>
      <c r="H408" t="str" cm="1">
        <f t="array" ref="H408">IF(ISBLANK(B408),"", IFERROR(_xlfn.IFS(ISNUMBER(SEARCH("DEM", B408)),"DEMO",ISNUMBER(SEARCH("LDU", B408)),"DEMO"),"STOCK"))</f>
        <v/>
      </c>
    </row>
    <row r="409" spans="7:8" x14ac:dyDescent="0.2">
      <c r="G409" t="str">
        <f t="shared" si="6"/>
        <v/>
      </c>
      <c r="H409" t="str" cm="1">
        <f t="array" ref="H409">IF(ISBLANK(B409),"", IFERROR(_xlfn.IFS(ISNUMBER(SEARCH("DEM", B409)),"DEMO",ISNUMBER(SEARCH("LDU", B409)),"DEMO"),"STOCK"))</f>
        <v/>
      </c>
    </row>
    <row r="410" spans="7:8" x14ac:dyDescent="0.2">
      <c r="G410" t="str">
        <f t="shared" si="6"/>
        <v/>
      </c>
      <c r="H410" t="str" cm="1">
        <f t="array" ref="H410">IF(ISBLANK(B410),"", IFERROR(_xlfn.IFS(ISNUMBER(SEARCH("DEM", B410)),"DEMO",ISNUMBER(SEARCH("LDU", B410)),"DEMO"),"STOCK"))</f>
        <v/>
      </c>
    </row>
    <row r="411" spans="7:8" x14ac:dyDescent="0.2">
      <c r="G411" t="str">
        <f t="shared" si="6"/>
        <v/>
      </c>
      <c r="H411" t="str" cm="1">
        <f t="array" ref="H411">IF(ISBLANK(B411),"", IFERROR(_xlfn.IFS(ISNUMBER(SEARCH("DEM", B411)),"DEMO",ISNUMBER(SEARCH("LDU", B411)),"DEMO"),"STOCK"))</f>
        <v/>
      </c>
    </row>
    <row r="412" spans="7:8" x14ac:dyDescent="0.2">
      <c r="G412" t="str">
        <f t="shared" si="6"/>
        <v/>
      </c>
      <c r="H412" t="str" cm="1">
        <f t="array" ref="H412">IF(ISBLANK(B412),"", IFERROR(_xlfn.IFS(ISNUMBER(SEARCH("DEM", B412)),"DEMO",ISNUMBER(SEARCH("LDU", B412)),"DEMO"),"STOCK"))</f>
        <v/>
      </c>
    </row>
    <row r="413" spans="7:8" x14ac:dyDescent="0.2">
      <c r="G413" t="str">
        <f t="shared" si="6"/>
        <v/>
      </c>
      <c r="H413" t="str" cm="1">
        <f t="array" ref="H413">IF(ISBLANK(B413),"", IFERROR(_xlfn.IFS(ISNUMBER(SEARCH("DEM", B413)),"DEMO",ISNUMBER(SEARCH("LDU", B413)),"DEMO"),"STOCK"))</f>
        <v/>
      </c>
    </row>
    <row r="414" spans="7:8" x14ac:dyDescent="0.2">
      <c r="G414" t="str">
        <f t="shared" si="6"/>
        <v/>
      </c>
      <c r="H414" t="str" cm="1">
        <f t="array" ref="H414">IF(ISBLANK(B414),"", IFERROR(_xlfn.IFS(ISNUMBER(SEARCH("DEM", B414)),"DEMO",ISNUMBER(SEARCH("LDU", B414)),"DEMO"),"STOCK"))</f>
        <v/>
      </c>
    </row>
    <row r="415" spans="7:8" x14ac:dyDescent="0.2">
      <c r="G415" t="str">
        <f t="shared" si="6"/>
        <v/>
      </c>
      <c r="H415" t="str" cm="1">
        <f t="array" ref="H415">IF(ISBLANK(B415),"", IFERROR(_xlfn.IFS(ISNUMBER(SEARCH("DEM", B415)),"DEMO",ISNUMBER(SEARCH("LDU", B415)),"DEMO"),"STOCK"))</f>
        <v/>
      </c>
    </row>
    <row r="416" spans="7:8" x14ac:dyDescent="0.2">
      <c r="G416" t="str">
        <f t="shared" si="6"/>
        <v/>
      </c>
      <c r="H416" t="str" cm="1">
        <f t="array" ref="H416">IF(ISBLANK(B416),"", IFERROR(_xlfn.IFS(ISNUMBER(SEARCH("DEM", B416)),"DEMO",ISNUMBER(SEARCH("LDU", B416)),"DEMO"),"STOCK"))</f>
        <v/>
      </c>
    </row>
    <row r="417" spans="7:8" x14ac:dyDescent="0.2">
      <c r="G417" t="str">
        <f t="shared" si="6"/>
        <v/>
      </c>
      <c r="H417" t="str" cm="1">
        <f t="array" ref="H417">IF(ISBLANK(B417),"", IFERROR(_xlfn.IFS(ISNUMBER(SEARCH("DEM", B417)),"DEMO",ISNUMBER(SEARCH("LDU", B417)),"DEMO"),"STOCK"))</f>
        <v/>
      </c>
    </row>
    <row r="418" spans="7:8" x14ac:dyDescent="0.2">
      <c r="G418" t="str">
        <f t="shared" si="6"/>
        <v/>
      </c>
      <c r="H418" t="str" cm="1">
        <f t="array" ref="H418">IF(ISBLANK(B418),"", IFERROR(_xlfn.IFS(ISNUMBER(SEARCH("DEM", B418)),"DEMO",ISNUMBER(SEARCH("LDU", B418)),"DEMO"),"STOCK"))</f>
        <v/>
      </c>
    </row>
    <row r="419" spans="7:8" x14ac:dyDescent="0.2">
      <c r="G419" t="str">
        <f t="shared" si="6"/>
        <v/>
      </c>
      <c r="H419" t="str" cm="1">
        <f t="array" ref="H419">IF(ISBLANK(B419),"", IFERROR(_xlfn.IFS(ISNUMBER(SEARCH("DEM", B419)),"DEMO",ISNUMBER(SEARCH("LDU", B419)),"DEMO"),"STOCK"))</f>
        <v/>
      </c>
    </row>
    <row r="420" spans="7:8" x14ac:dyDescent="0.2">
      <c r="G420" t="str">
        <f t="shared" si="6"/>
        <v/>
      </c>
      <c r="H420" t="str" cm="1">
        <f t="array" ref="H420">IF(ISBLANK(B420),"", IFERROR(_xlfn.IFS(ISNUMBER(SEARCH("DEM", B420)),"DEMO",ISNUMBER(SEARCH("LDU", B420)),"DEMO"),"STOCK"))</f>
        <v/>
      </c>
    </row>
    <row r="421" spans="7:8" x14ac:dyDescent="0.2">
      <c r="G421" t="str">
        <f t="shared" si="6"/>
        <v/>
      </c>
      <c r="H421" t="str" cm="1">
        <f t="array" ref="H421">IF(ISBLANK(B421),"", IFERROR(_xlfn.IFS(ISNUMBER(SEARCH("DEM", B421)),"DEMO",ISNUMBER(SEARCH("LDU", B421)),"DEMO"),"STOCK"))</f>
        <v/>
      </c>
    </row>
    <row r="422" spans="7:8" x14ac:dyDescent="0.2">
      <c r="G422" t="str">
        <f t="shared" si="6"/>
        <v/>
      </c>
      <c r="H422" t="str" cm="1">
        <f t="array" ref="H422">IF(ISBLANK(B422),"", IFERROR(_xlfn.IFS(ISNUMBER(SEARCH("DEM", B422)),"DEMO",ISNUMBER(SEARCH("LDU", B422)),"DEMO"),"STOCK"))</f>
        <v/>
      </c>
    </row>
    <row r="423" spans="7:8" x14ac:dyDescent="0.2">
      <c r="G423" t="str">
        <f t="shared" si="6"/>
        <v/>
      </c>
      <c r="H423" t="str" cm="1">
        <f t="array" ref="H423">IF(ISBLANK(B423),"", IFERROR(_xlfn.IFS(ISNUMBER(SEARCH("DEM", B423)),"DEMO",ISNUMBER(SEARCH("LDU", B423)),"DEMO"),"STOCK"))</f>
        <v/>
      </c>
    </row>
    <row r="424" spans="7:8" x14ac:dyDescent="0.2">
      <c r="G424" t="str">
        <f t="shared" si="6"/>
        <v/>
      </c>
      <c r="H424" t="str" cm="1">
        <f t="array" ref="H424">IF(ISBLANK(B424),"", IFERROR(_xlfn.IFS(ISNUMBER(SEARCH("DEM", B424)),"DEMO",ISNUMBER(SEARCH("LDU", B424)),"DEMO"),"STOCK"))</f>
        <v/>
      </c>
    </row>
    <row r="425" spans="7:8" x14ac:dyDescent="0.2">
      <c r="G425" t="str">
        <f t="shared" si="6"/>
        <v/>
      </c>
      <c r="H425" t="str" cm="1">
        <f t="array" ref="H425">IF(ISBLANK(B425),"", IFERROR(_xlfn.IFS(ISNUMBER(SEARCH("DEM", B425)),"DEMO",ISNUMBER(SEARCH("LDU", B425)),"DEMO"),"STOCK"))</f>
        <v/>
      </c>
    </row>
    <row r="426" spans="7:8" x14ac:dyDescent="0.2">
      <c r="G426" t="str">
        <f t="shared" si="6"/>
        <v/>
      </c>
      <c r="H426" t="str" cm="1">
        <f t="array" ref="H426">IF(ISBLANK(B426),"", IFERROR(_xlfn.IFS(ISNUMBER(SEARCH("DEM", B426)),"DEMO",ISNUMBER(SEARCH("LDU", B426)),"DEMO"),"STOCK"))</f>
        <v/>
      </c>
    </row>
    <row r="427" spans="7:8" x14ac:dyDescent="0.2">
      <c r="G427" t="str">
        <f t="shared" si="6"/>
        <v/>
      </c>
      <c r="H427" t="str" cm="1">
        <f t="array" ref="H427">IF(ISBLANK(B427),"", IFERROR(_xlfn.IFS(ISNUMBER(SEARCH("DEM", B427)),"DEMO",ISNUMBER(SEARCH("LDU", B427)),"DEMO"),"STOCK"))</f>
        <v/>
      </c>
    </row>
    <row r="428" spans="7:8" x14ac:dyDescent="0.2">
      <c r="G428" t="str">
        <f t="shared" si="6"/>
        <v/>
      </c>
      <c r="H428" t="str" cm="1">
        <f t="array" ref="H428">IF(ISBLANK(B428),"", IFERROR(_xlfn.IFS(ISNUMBER(SEARCH("DEM", B428)),"DEMO",ISNUMBER(SEARCH("LDU", B428)),"DEMO"),"STOCK"))</f>
        <v/>
      </c>
    </row>
    <row r="429" spans="7:8" x14ac:dyDescent="0.2">
      <c r="G429" t="str">
        <f t="shared" si="6"/>
        <v/>
      </c>
      <c r="H429" t="str" cm="1">
        <f t="array" ref="H429">IF(ISBLANK(B429),"", IFERROR(_xlfn.IFS(ISNUMBER(SEARCH("DEM", B429)),"DEMO",ISNUMBER(SEARCH("LDU", B429)),"DEMO"),"STOCK"))</f>
        <v/>
      </c>
    </row>
    <row r="430" spans="7:8" x14ac:dyDescent="0.2">
      <c r="G430" t="str">
        <f t="shared" si="6"/>
        <v/>
      </c>
      <c r="H430" t="str" cm="1">
        <f t="array" ref="H430">IF(ISBLANK(B430),"", IFERROR(_xlfn.IFS(ISNUMBER(SEARCH("DEM", B430)),"DEMO",ISNUMBER(SEARCH("LDU", B430)),"DEMO"),"STOCK"))</f>
        <v/>
      </c>
    </row>
    <row r="431" spans="7:8" x14ac:dyDescent="0.2">
      <c r="G431" t="str">
        <f t="shared" si="6"/>
        <v/>
      </c>
      <c r="H431" t="str" cm="1">
        <f t="array" ref="H431">IF(ISBLANK(B431),"", IFERROR(_xlfn.IFS(ISNUMBER(SEARCH("DEM", B431)),"DEMO",ISNUMBER(SEARCH("LDU", B431)),"DEMO"),"STOCK"))</f>
        <v/>
      </c>
    </row>
    <row r="432" spans="7:8" x14ac:dyDescent="0.2">
      <c r="G432" t="str">
        <f t="shared" si="6"/>
        <v/>
      </c>
      <c r="H432" t="str" cm="1">
        <f t="array" ref="H432">IF(ISBLANK(B432),"", IFERROR(_xlfn.IFS(ISNUMBER(SEARCH("DEM", B432)),"DEMO",ISNUMBER(SEARCH("LDU", B432)),"DEMO"),"STOCK"))</f>
        <v/>
      </c>
    </row>
    <row r="433" spans="7:8" x14ac:dyDescent="0.2">
      <c r="G433" t="str">
        <f t="shared" si="6"/>
        <v/>
      </c>
      <c r="H433" t="str" cm="1">
        <f t="array" ref="H433">IF(ISBLANK(B433),"", IFERROR(_xlfn.IFS(ISNUMBER(SEARCH("DEM", B433)),"DEMO",ISNUMBER(SEARCH("LDU", B433)),"DEMO"),"STOCK"))</f>
        <v/>
      </c>
    </row>
    <row r="434" spans="7:8" x14ac:dyDescent="0.2">
      <c r="G434" t="str">
        <f t="shared" si="6"/>
        <v/>
      </c>
      <c r="H434" t="str" cm="1">
        <f t="array" ref="H434">IF(ISBLANK(B434),"", IFERROR(_xlfn.IFS(ISNUMBER(SEARCH("DEM", B434)),"DEMO",ISNUMBER(SEARCH("LDU", B434)),"DEMO"),"STOCK"))</f>
        <v/>
      </c>
    </row>
    <row r="435" spans="7:8" x14ac:dyDescent="0.2">
      <c r="G435" t="str">
        <f t="shared" si="6"/>
        <v/>
      </c>
      <c r="H435" t="str" cm="1">
        <f t="array" ref="H435">IF(ISBLANK(B435),"", IFERROR(_xlfn.IFS(ISNUMBER(SEARCH("DEM", B435)),"DEMO",ISNUMBER(SEARCH("LDU", B435)),"DEMO"),"STOCK"))</f>
        <v/>
      </c>
    </row>
    <row r="436" spans="7:8" x14ac:dyDescent="0.2">
      <c r="G436" t="str">
        <f t="shared" si="6"/>
        <v/>
      </c>
      <c r="H436" t="str" cm="1">
        <f t="array" ref="H436">IF(ISBLANK(B436),"", IFERROR(_xlfn.IFS(ISNUMBER(SEARCH("DEM", B436)),"DEMO",ISNUMBER(SEARCH("LDU", B436)),"DEMO"),"STOCK"))</f>
        <v/>
      </c>
    </row>
    <row r="437" spans="7:8" x14ac:dyDescent="0.2">
      <c r="G437" t="str">
        <f t="shared" si="6"/>
        <v/>
      </c>
      <c r="H437" t="str" cm="1">
        <f t="array" ref="H437">IF(ISBLANK(B437),"", IFERROR(_xlfn.IFS(ISNUMBER(SEARCH("DEM", B437)),"DEMO",ISNUMBER(SEARCH("LDU", B437)),"DEMO"),"STOCK"))</f>
        <v/>
      </c>
    </row>
    <row r="438" spans="7:8" x14ac:dyDescent="0.2">
      <c r="G438" t="str">
        <f t="shared" si="6"/>
        <v/>
      </c>
      <c r="H438" t="str" cm="1">
        <f t="array" ref="H438">IF(ISBLANK(B438),"", IFERROR(_xlfn.IFS(ISNUMBER(SEARCH("DEM", B438)),"DEMO",ISNUMBER(SEARCH("LDU", B438)),"DEMO"),"STOCK"))</f>
        <v/>
      </c>
    </row>
    <row r="439" spans="7:8" x14ac:dyDescent="0.2">
      <c r="G439" t="str">
        <f t="shared" si="6"/>
        <v/>
      </c>
      <c r="H439" t="str" cm="1">
        <f t="array" ref="H439">IF(ISBLANK(B439),"", IFERROR(_xlfn.IFS(ISNUMBER(SEARCH("DEM", B439)),"DEMO",ISNUMBER(SEARCH("LDU", B439)),"DEMO"),"STOCK"))</f>
        <v/>
      </c>
    </row>
    <row r="440" spans="7:8" x14ac:dyDescent="0.2">
      <c r="G440" t="str">
        <f t="shared" si="6"/>
        <v/>
      </c>
      <c r="H440" t="str" cm="1">
        <f t="array" ref="H440">IF(ISBLANK(B440),"", IFERROR(_xlfn.IFS(ISNUMBER(SEARCH("DEM", B440)),"DEMO",ISNUMBER(SEARCH("LDU", B440)),"DEMO"),"STOCK"))</f>
        <v/>
      </c>
    </row>
    <row r="441" spans="7:8" x14ac:dyDescent="0.2">
      <c r="G441" t="str">
        <f t="shared" si="6"/>
        <v/>
      </c>
      <c r="H441" t="str" cm="1">
        <f t="array" ref="H441">IF(ISBLANK(B441),"", IFERROR(_xlfn.IFS(ISNUMBER(SEARCH("DEM", B441)),"DEMO",ISNUMBER(SEARCH("LDU", B441)),"DEMO"),"STOCK"))</f>
        <v/>
      </c>
    </row>
    <row r="442" spans="7:8" x14ac:dyDescent="0.2">
      <c r="G442" t="str">
        <f t="shared" si="6"/>
        <v/>
      </c>
      <c r="H442" t="str" cm="1">
        <f t="array" ref="H442">IF(ISBLANK(B442),"", IFERROR(_xlfn.IFS(ISNUMBER(SEARCH("DEM", B442)),"DEMO",ISNUMBER(SEARCH("LDU", B442)),"DEMO"),"STOCK"))</f>
        <v/>
      </c>
    </row>
    <row r="443" spans="7:8" x14ac:dyDescent="0.2">
      <c r="G443" t="str">
        <f t="shared" si="6"/>
        <v/>
      </c>
      <c r="H443" t="str" cm="1">
        <f t="array" ref="H443">IF(ISBLANK(B443),"", IFERROR(_xlfn.IFS(ISNUMBER(SEARCH("DEM", B443)),"DEMO",ISNUMBER(SEARCH("LDU", B443)),"DEMO"),"STOCK"))</f>
        <v/>
      </c>
    </row>
    <row r="444" spans="7:8" x14ac:dyDescent="0.2">
      <c r="G444" t="str">
        <f t="shared" si="6"/>
        <v/>
      </c>
      <c r="H444" t="str" cm="1">
        <f t="array" ref="H444">IF(ISBLANK(B444),"", IFERROR(_xlfn.IFS(ISNUMBER(SEARCH("DEM", B444)),"DEMO",ISNUMBER(SEARCH("LDU", B444)),"DEMO"),"STOCK"))</f>
        <v/>
      </c>
    </row>
    <row r="445" spans="7:8" x14ac:dyDescent="0.2">
      <c r="G445" t="str">
        <f t="shared" si="6"/>
        <v/>
      </c>
      <c r="H445" t="str" cm="1">
        <f t="array" ref="H445">IF(ISBLANK(B445),"", IFERROR(_xlfn.IFS(ISNUMBER(SEARCH("DEM", B445)),"DEMO",ISNUMBER(SEARCH("LDU", B445)),"DEMO"),"STOCK"))</f>
        <v/>
      </c>
    </row>
    <row r="446" spans="7:8" x14ac:dyDescent="0.2">
      <c r="G446" t="str">
        <f t="shared" si="6"/>
        <v/>
      </c>
      <c r="H446" t="str" cm="1">
        <f t="array" ref="H446">IF(ISBLANK(B446),"", IFERROR(_xlfn.IFS(ISNUMBER(SEARCH("DEM", B446)),"DEMO",ISNUMBER(SEARCH("LDU", B446)),"DEMO"),"STOCK"))</f>
        <v/>
      </c>
    </row>
    <row r="447" spans="7:8" x14ac:dyDescent="0.2">
      <c r="G447" t="str">
        <f t="shared" si="6"/>
        <v/>
      </c>
      <c r="H447" t="str" cm="1">
        <f t="array" ref="H447">IF(ISBLANK(B447),"", IFERROR(_xlfn.IFS(ISNUMBER(SEARCH("DEM", B447)),"DEMO",ISNUMBER(SEARCH("LDU", B447)),"DEMO"),"STOCK"))</f>
        <v/>
      </c>
    </row>
    <row r="448" spans="7:8" x14ac:dyDescent="0.2">
      <c r="G448" t="str">
        <f t="shared" si="6"/>
        <v/>
      </c>
      <c r="H448" t="str" cm="1">
        <f t="array" ref="H448">IF(ISBLANK(B448),"", IFERROR(_xlfn.IFS(ISNUMBER(SEARCH("DEM", B448)),"DEMO",ISNUMBER(SEARCH("LDU", B448)),"DEMO"),"STOCK"))</f>
        <v/>
      </c>
    </row>
    <row r="449" spans="7:8" x14ac:dyDescent="0.2">
      <c r="G449" t="str">
        <f t="shared" si="6"/>
        <v/>
      </c>
      <c r="H449" t="str" cm="1">
        <f t="array" ref="H449">IF(ISBLANK(B449),"", IFERROR(_xlfn.IFS(ISNUMBER(SEARCH("DEM", B449)),"DEMO",ISNUMBER(SEARCH("LDU", B449)),"DEMO"),"STOCK"))</f>
        <v/>
      </c>
    </row>
    <row r="450" spans="7:8" x14ac:dyDescent="0.2">
      <c r="G450" t="str">
        <f t="shared" ref="G450:G513" si="7">IF(ISBLANK(A450),"", IF(AND(F450&lt;&gt;"Mobile Phones",F450&lt;&gt;"Tablet",F450&lt;&gt;"Consumer Electronics - Big Appliances",F450&lt;&gt;"Computer"),"ACC","DEVICE"))</f>
        <v/>
      </c>
      <c r="H450" t="str" cm="1">
        <f t="array" ref="H450">IF(ISBLANK(B450),"", IFERROR(_xlfn.IFS(ISNUMBER(SEARCH("DEM", B450)),"DEMO",ISNUMBER(SEARCH("LDU", B450)),"DEMO"),"STOCK"))</f>
        <v/>
      </c>
    </row>
    <row r="451" spans="7:8" x14ac:dyDescent="0.2">
      <c r="G451" t="str">
        <f t="shared" si="7"/>
        <v/>
      </c>
      <c r="H451" t="str" cm="1">
        <f t="array" ref="H451">IF(ISBLANK(B451),"", IFERROR(_xlfn.IFS(ISNUMBER(SEARCH("DEM", B451)),"DEMO",ISNUMBER(SEARCH("LDU", B451)),"DEMO"),"STOCK"))</f>
        <v/>
      </c>
    </row>
    <row r="452" spans="7:8" x14ac:dyDescent="0.2">
      <c r="G452" t="str">
        <f t="shared" si="7"/>
        <v/>
      </c>
      <c r="H452" t="str" cm="1">
        <f t="array" ref="H452">IF(ISBLANK(B452),"", IFERROR(_xlfn.IFS(ISNUMBER(SEARCH("DEM", B452)),"DEMO",ISNUMBER(SEARCH("LDU", B452)),"DEMO"),"STOCK"))</f>
        <v/>
      </c>
    </row>
    <row r="453" spans="7:8" x14ac:dyDescent="0.2">
      <c r="G453" t="str">
        <f t="shared" si="7"/>
        <v/>
      </c>
      <c r="H453" t="str" cm="1">
        <f t="array" ref="H453">IF(ISBLANK(B453),"", IFERROR(_xlfn.IFS(ISNUMBER(SEARCH("DEM", B453)),"DEMO",ISNUMBER(SEARCH("LDU", B453)),"DEMO"),"STOCK"))</f>
        <v/>
      </c>
    </row>
    <row r="454" spans="7:8" x14ac:dyDescent="0.2">
      <c r="G454" t="str">
        <f t="shared" si="7"/>
        <v/>
      </c>
      <c r="H454" t="str" cm="1">
        <f t="array" ref="H454">IF(ISBLANK(B454),"", IFERROR(_xlfn.IFS(ISNUMBER(SEARCH("DEM", B454)),"DEMO",ISNUMBER(SEARCH("LDU", B454)),"DEMO"),"STOCK"))</f>
        <v/>
      </c>
    </row>
    <row r="455" spans="7:8" x14ac:dyDescent="0.2">
      <c r="G455" t="str">
        <f t="shared" si="7"/>
        <v/>
      </c>
      <c r="H455" t="str" cm="1">
        <f t="array" ref="H455">IF(ISBLANK(B455),"", IFERROR(_xlfn.IFS(ISNUMBER(SEARCH("DEM", B455)),"DEMO",ISNUMBER(SEARCH("LDU", B455)),"DEMO"),"STOCK"))</f>
        <v/>
      </c>
    </row>
    <row r="456" spans="7:8" x14ac:dyDescent="0.2">
      <c r="G456" t="str">
        <f t="shared" si="7"/>
        <v/>
      </c>
      <c r="H456" t="str" cm="1">
        <f t="array" ref="H456">IF(ISBLANK(B456),"", IFERROR(_xlfn.IFS(ISNUMBER(SEARCH("DEM", B456)),"DEMO",ISNUMBER(SEARCH("LDU", B456)),"DEMO"),"STOCK"))</f>
        <v/>
      </c>
    </row>
    <row r="457" spans="7:8" x14ac:dyDescent="0.2">
      <c r="G457" t="str">
        <f t="shared" si="7"/>
        <v/>
      </c>
      <c r="H457" t="str" cm="1">
        <f t="array" ref="H457">IF(ISBLANK(B457),"", IFERROR(_xlfn.IFS(ISNUMBER(SEARCH("DEM", B457)),"DEMO",ISNUMBER(SEARCH("LDU", B457)),"DEMO"),"STOCK"))</f>
        <v/>
      </c>
    </row>
    <row r="458" spans="7:8" x14ac:dyDescent="0.2">
      <c r="G458" t="str">
        <f t="shared" si="7"/>
        <v/>
      </c>
      <c r="H458" t="str" cm="1">
        <f t="array" ref="H458">IF(ISBLANK(B458),"", IFERROR(_xlfn.IFS(ISNUMBER(SEARCH("DEM", B458)),"DEMO",ISNUMBER(SEARCH("LDU", B458)),"DEMO"),"STOCK"))</f>
        <v/>
      </c>
    </row>
    <row r="459" spans="7:8" x14ac:dyDescent="0.2">
      <c r="G459" t="str">
        <f t="shared" si="7"/>
        <v/>
      </c>
      <c r="H459" t="str" cm="1">
        <f t="array" ref="H459">IF(ISBLANK(B459),"", IFERROR(_xlfn.IFS(ISNUMBER(SEARCH("DEM", B459)),"DEMO",ISNUMBER(SEARCH("LDU", B459)),"DEMO"),"STOCK"))</f>
        <v/>
      </c>
    </row>
    <row r="460" spans="7:8" x14ac:dyDescent="0.2">
      <c r="G460" t="str">
        <f t="shared" si="7"/>
        <v/>
      </c>
      <c r="H460" t="str" cm="1">
        <f t="array" ref="H460">IF(ISBLANK(B460),"", IFERROR(_xlfn.IFS(ISNUMBER(SEARCH("DEM", B460)),"DEMO",ISNUMBER(SEARCH("LDU", B460)),"DEMO"),"STOCK"))</f>
        <v/>
      </c>
    </row>
    <row r="461" spans="7:8" x14ac:dyDescent="0.2">
      <c r="G461" t="str">
        <f t="shared" si="7"/>
        <v/>
      </c>
      <c r="H461" t="str" cm="1">
        <f t="array" ref="H461">IF(ISBLANK(B461),"", IFERROR(_xlfn.IFS(ISNUMBER(SEARCH("DEM", B461)),"DEMO",ISNUMBER(SEARCH("LDU", B461)),"DEMO"),"STOCK"))</f>
        <v/>
      </c>
    </row>
    <row r="462" spans="7:8" x14ac:dyDescent="0.2">
      <c r="G462" t="str">
        <f t="shared" si="7"/>
        <v/>
      </c>
      <c r="H462" t="str" cm="1">
        <f t="array" ref="H462">IF(ISBLANK(B462),"", IFERROR(_xlfn.IFS(ISNUMBER(SEARCH("DEM", B462)),"DEMO",ISNUMBER(SEARCH("LDU", B462)),"DEMO"),"STOCK"))</f>
        <v/>
      </c>
    </row>
    <row r="463" spans="7:8" x14ac:dyDescent="0.2">
      <c r="G463" t="str">
        <f t="shared" si="7"/>
        <v/>
      </c>
      <c r="H463" t="str" cm="1">
        <f t="array" ref="H463">IF(ISBLANK(B463),"", IFERROR(_xlfn.IFS(ISNUMBER(SEARCH("DEM", B463)),"DEMO",ISNUMBER(SEARCH("LDU", B463)),"DEMO"),"STOCK"))</f>
        <v/>
      </c>
    </row>
    <row r="464" spans="7:8" x14ac:dyDescent="0.2">
      <c r="G464" t="str">
        <f t="shared" si="7"/>
        <v/>
      </c>
      <c r="H464" t="str" cm="1">
        <f t="array" ref="H464">IF(ISBLANK(B464),"", IFERROR(_xlfn.IFS(ISNUMBER(SEARCH("DEM", B464)),"DEMO",ISNUMBER(SEARCH("LDU", B464)),"DEMO"),"STOCK"))</f>
        <v/>
      </c>
    </row>
    <row r="465" spans="7:8" x14ac:dyDescent="0.2">
      <c r="G465" t="str">
        <f t="shared" si="7"/>
        <v/>
      </c>
      <c r="H465" t="str" cm="1">
        <f t="array" ref="H465">IF(ISBLANK(B465),"", IFERROR(_xlfn.IFS(ISNUMBER(SEARCH("DEM", B465)),"DEMO",ISNUMBER(SEARCH("LDU", B465)),"DEMO"),"STOCK"))</f>
        <v/>
      </c>
    </row>
    <row r="466" spans="7:8" x14ac:dyDescent="0.2">
      <c r="G466" t="str">
        <f t="shared" si="7"/>
        <v/>
      </c>
      <c r="H466" t="str" cm="1">
        <f t="array" ref="H466">IF(ISBLANK(B466),"", IFERROR(_xlfn.IFS(ISNUMBER(SEARCH("DEM", B466)),"DEMO",ISNUMBER(SEARCH("LDU", B466)),"DEMO"),"STOCK"))</f>
        <v/>
      </c>
    </row>
    <row r="467" spans="7:8" x14ac:dyDescent="0.2">
      <c r="G467" t="str">
        <f t="shared" si="7"/>
        <v/>
      </c>
      <c r="H467" t="str" cm="1">
        <f t="array" ref="H467">IF(ISBLANK(B467),"", IFERROR(_xlfn.IFS(ISNUMBER(SEARCH("DEM", B467)),"DEMO",ISNUMBER(SEARCH("LDU", B467)),"DEMO"),"STOCK"))</f>
        <v/>
      </c>
    </row>
    <row r="468" spans="7:8" x14ac:dyDescent="0.2">
      <c r="G468" t="str">
        <f t="shared" si="7"/>
        <v/>
      </c>
      <c r="H468" t="str" cm="1">
        <f t="array" ref="H468">IF(ISBLANK(B468),"", IFERROR(_xlfn.IFS(ISNUMBER(SEARCH("DEM", B468)),"DEMO",ISNUMBER(SEARCH("LDU", B468)),"DEMO"),"STOCK"))</f>
        <v/>
      </c>
    </row>
    <row r="469" spans="7:8" x14ac:dyDescent="0.2">
      <c r="G469" t="str">
        <f t="shared" si="7"/>
        <v/>
      </c>
      <c r="H469" t="str" cm="1">
        <f t="array" ref="H469">IF(ISBLANK(B469),"", IFERROR(_xlfn.IFS(ISNUMBER(SEARCH("DEM", B469)),"DEMO",ISNUMBER(SEARCH("LDU", B469)),"DEMO"),"STOCK"))</f>
        <v/>
      </c>
    </row>
    <row r="470" spans="7:8" x14ac:dyDescent="0.2">
      <c r="G470" t="str">
        <f t="shared" si="7"/>
        <v/>
      </c>
      <c r="H470" t="str" cm="1">
        <f t="array" ref="H470">IF(ISBLANK(B470),"", IFERROR(_xlfn.IFS(ISNUMBER(SEARCH("DEM", B470)),"DEMO",ISNUMBER(SEARCH("LDU", B470)),"DEMO"),"STOCK"))</f>
        <v/>
      </c>
    </row>
    <row r="471" spans="7:8" x14ac:dyDescent="0.2">
      <c r="G471" t="str">
        <f t="shared" si="7"/>
        <v/>
      </c>
      <c r="H471" t="str" cm="1">
        <f t="array" ref="H471">IF(ISBLANK(B471),"", IFERROR(_xlfn.IFS(ISNUMBER(SEARCH("DEM", B471)),"DEMO",ISNUMBER(SEARCH("LDU", B471)),"DEMO"),"STOCK"))</f>
        <v/>
      </c>
    </row>
    <row r="472" spans="7:8" x14ac:dyDescent="0.2">
      <c r="G472" t="str">
        <f t="shared" si="7"/>
        <v/>
      </c>
      <c r="H472" t="str" cm="1">
        <f t="array" ref="H472">IF(ISBLANK(B472),"", IFERROR(_xlfn.IFS(ISNUMBER(SEARCH("DEM", B472)),"DEMO",ISNUMBER(SEARCH("LDU", B472)),"DEMO"),"STOCK"))</f>
        <v/>
      </c>
    </row>
    <row r="473" spans="7:8" x14ac:dyDescent="0.2">
      <c r="G473" t="str">
        <f t="shared" si="7"/>
        <v/>
      </c>
      <c r="H473" t="str" cm="1">
        <f t="array" ref="H473">IF(ISBLANK(B473),"", IFERROR(_xlfn.IFS(ISNUMBER(SEARCH("DEM", B473)),"DEMO",ISNUMBER(SEARCH("LDU", B473)),"DEMO"),"STOCK"))</f>
        <v/>
      </c>
    </row>
    <row r="474" spans="7:8" x14ac:dyDescent="0.2">
      <c r="G474" t="str">
        <f t="shared" si="7"/>
        <v/>
      </c>
      <c r="H474" t="str" cm="1">
        <f t="array" ref="H474">IF(ISBLANK(B474),"", IFERROR(_xlfn.IFS(ISNUMBER(SEARCH("DEM", B474)),"DEMO",ISNUMBER(SEARCH("LDU", B474)),"DEMO"),"STOCK"))</f>
        <v/>
      </c>
    </row>
    <row r="475" spans="7:8" x14ac:dyDescent="0.2">
      <c r="G475" t="str">
        <f t="shared" si="7"/>
        <v/>
      </c>
      <c r="H475" t="str" cm="1">
        <f t="array" ref="H475">IF(ISBLANK(B475),"", IFERROR(_xlfn.IFS(ISNUMBER(SEARCH("DEM", B475)),"DEMO",ISNUMBER(SEARCH("LDU", B475)),"DEMO"),"STOCK"))</f>
        <v/>
      </c>
    </row>
    <row r="476" spans="7:8" x14ac:dyDescent="0.2">
      <c r="G476" t="str">
        <f t="shared" si="7"/>
        <v/>
      </c>
      <c r="H476" t="str" cm="1">
        <f t="array" ref="H476">IF(ISBLANK(B476),"", IFERROR(_xlfn.IFS(ISNUMBER(SEARCH("DEM", B476)),"DEMO",ISNUMBER(SEARCH("LDU", B476)),"DEMO"),"STOCK"))</f>
        <v/>
      </c>
    </row>
    <row r="477" spans="7:8" x14ac:dyDescent="0.2">
      <c r="G477" t="str">
        <f t="shared" si="7"/>
        <v/>
      </c>
      <c r="H477" t="str" cm="1">
        <f t="array" ref="H477">IF(ISBLANK(B477),"", IFERROR(_xlfn.IFS(ISNUMBER(SEARCH("DEM", B477)),"DEMO",ISNUMBER(SEARCH("LDU", B477)),"DEMO"),"STOCK"))</f>
        <v/>
      </c>
    </row>
    <row r="478" spans="7:8" x14ac:dyDescent="0.2">
      <c r="G478" t="str">
        <f t="shared" si="7"/>
        <v/>
      </c>
      <c r="H478" t="str" cm="1">
        <f t="array" ref="H478">IF(ISBLANK(B478),"", IFERROR(_xlfn.IFS(ISNUMBER(SEARCH("DEM", B478)),"DEMO",ISNUMBER(SEARCH("LDU", B478)),"DEMO"),"STOCK"))</f>
        <v/>
      </c>
    </row>
    <row r="479" spans="7:8" x14ac:dyDescent="0.2">
      <c r="G479" t="str">
        <f t="shared" si="7"/>
        <v/>
      </c>
      <c r="H479" t="str" cm="1">
        <f t="array" ref="H479">IF(ISBLANK(B479),"", IFERROR(_xlfn.IFS(ISNUMBER(SEARCH("DEM", B479)),"DEMO",ISNUMBER(SEARCH("LDU", B479)),"DEMO"),"STOCK"))</f>
        <v/>
      </c>
    </row>
    <row r="480" spans="7:8" x14ac:dyDescent="0.2">
      <c r="G480" t="str">
        <f t="shared" si="7"/>
        <v/>
      </c>
      <c r="H480" t="str" cm="1">
        <f t="array" ref="H480">IF(ISBLANK(B480),"", IFERROR(_xlfn.IFS(ISNUMBER(SEARCH("DEM", B480)),"DEMO",ISNUMBER(SEARCH("LDU", B480)),"DEMO"),"STOCK"))</f>
        <v/>
      </c>
    </row>
    <row r="481" spans="7:8" x14ac:dyDescent="0.2">
      <c r="G481" t="str">
        <f t="shared" si="7"/>
        <v/>
      </c>
      <c r="H481" t="str" cm="1">
        <f t="array" ref="H481">IF(ISBLANK(B481),"", IFERROR(_xlfn.IFS(ISNUMBER(SEARCH("DEM", B481)),"DEMO",ISNUMBER(SEARCH("LDU", B481)),"DEMO"),"STOCK"))</f>
        <v/>
      </c>
    </row>
    <row r="482" spans="7:8" x14ac:dyDescent="0.2">
      <c r="G482" t="str">
        <f t="shared" si="7"/>
        <v/>
      </c>
      <c r="H482" t="str" cm="1">
        <f t="array" ref="H482">IF(ISBLANK(B482),"", IFERROR(_xlfn.IFS(ISNUMBER(SEARCH("DEM", B482)),"DEMO",ISNUMBER(SEARCH("LDU", B482)),"DEMO"),"STOCK"))</f>
        <v/>
      </c>
    </row>
    <row r="483" spans="7:8" x14ac:dyDescent="0.2">
      <c r="G483" t="str">
        <f t="shared" si="7"/>
        <v/>
      </c>
      <c r="H483" t="str" cm="1">
        <f t="array" ref="H483">IF(ISBLANK(B483),"", IFERROR(_xlfn.IFS(ISNUMBER(SEARCH("DEM", B483)),"DEMO",ISNUMBER(SEARCH("LDU", B483)),"DEMO"),"STOCK"))</f>
        <v/>
      </c>
    </row>
    <row r="484" spans="7:8" x14ac:dyDescent="0.2">
      <c r="G484" t="str">
        <f t="shared" si="7"/>
        <v/>
      </c>
      <c r="H484" t="str" cm="1">
        <f t="array" ref="H484">IF(ISBLANK(B484),"", IFERROR(_xlfn.IFS(ISNUMBER(SEARCH("DEM", B484)),"DEMO",ISNUMBER(SEARCH("LDU", B484)),"DEMO"),"STOCK"))</f>
        <v/>
      </c>
    </row>
    <row r="485" spans="7:8" x14ac:dyDescent="0.2">
      <c r="G485" t="str">
        <f t="shared" si="7"/>
        <v/>
      </c>
      <c r="H485" t="str" cm="1">
        <f t="array" ref="H485">IF(ISBLANK(B485),"", IFERROR(_xlfn.IFS(ISNUMBER(SEARCH("DEM", B485)),"DEMO",ISNUMBER(SEARCH("LDU", B485)),"DEMO"),"STOCK"))</f>
        <v/>
      </c>
    </row>
    <row r="486" spans="7:8" x14ac:dyDescent="0.2">
      <c r="G486" t="str">
        <f t="shared" si="7"/>
        <v/>
      </c>
      <c r="H486" t="str" cm="1">
        <f t="array" ref="H486">IF(ISBLANK(B486),"", IFERROR(_xlfn.IFS(ISNUMBER(SEARCH("DEM", B486)),"DEMO",ISNUMBER(SEARCH("LDU", B486)),"DEMO"),"STOCK"))</f>
        <v/>
      </c>
    </row>
    <row r="487" spans="7:8" x14ac:dyDescent="0.2">
      <c r="G487" t="str">
        <f t="shared" si="7"/>
        <v/>
      </c>
      <c r="H487" t="str" cm="1">
        <f t="array" ref="H487">IF(ISBLANK(B487),"", IFERROR(_xlfn.IFS(ISNUMBER(SEARCH("DEM", B487)),"DEMO",ISNUMBER(SEARCH("LDU", B487)),"DEMO"),"STOCK"))</f>
        <v/>
      </c>
    </row>
    <row r="488" spans="7:8" x14ac:dyDescent="0.2">
      <c r="G488" t="str">
        <f t="shared" si="7"/>
        <v/>
      </c>
      <c r="H488" t="str" cm="1">
        <f t="array" ref="H488">IF(ISBLANK(B488),"", IFERROR(_xlfn.IFS(ISNUMBER(SEARCH("DEM", B488)),"DEMO",ISNUMBER(SEARCH("LDU", B488)),"DEMO"),"STOCK"))</f>
        <v/>
      </c>
    </row>
    <row r="489" spans="7:8" x14ac:dyDescent="0.2">
      <c r="G489" t="str">
        <f t="shared" si="7"/>
        <v/>
      </c>
      <c r="H489" t="str" cm="1">
        <f t="array" ref="H489">IF(ISBLANK(B489),"", IFERROR(_xlfn.IFS(ISNUMBER(SEARCH("DEM", B489)),"DEMO",ISNUMBER(SEARCH("LDU", B489)),"DEMO"),"STOCK"))</f>
        <v/>
      </c>
    </row>
    <row r="490" spans="7:8" x14ac:dyDescent="0.2">
      <c r="G490" t="str">
        <f t="shared" si="7"/>
        <v/>
      </c>
      <c r="H490" t="str" cm="1">
        <f t="array" ref="H490">IF(ISBLANK(B490),"", IFERROR(_xlfn.IFS(ISNUMBER(SEARCH("DEM", B490)),"DEMO",ISNUMBER(SEARCH("LDU", B490)),"DEMO"),"STOCK"))</f>
        <v/>
      </c>
    </row>
    <row r="491" spans="7:8" x14ac:dyDescent="0.2">
      <c r="G491" t="str">
        <f t="shared" si="7"/>
        <v/>
      </c>
      <c r="H491" t="str" cm="1">
        <f t="array" ref="H491">IF(ISBLANK(B491),"", IFERROR(_xlfn.IFS(ISNUMBER(SEARCH("DEM", B491)),"DEMO",ISNUMBER(SEARCH("LDU", B491)),"DEMO"),"STOCK"))</f>
        <v/>
      </c>
    </row>
    <row r="492" spans="7:8" x14ac:dyDescent="0.2">
      <c r="G492" t="str">
        <f t="shared" si="7"/>
        <v/>
      </c>
      <c r="H492" t="str" cm="1">
        <f t="array" ref="H492">IF(ISBLANK(B492),"", IFERROR(_xlfn.IFS(ISNUMBER(SEARCH("DEM", B492)),"DEMO",ISNUMBER(SEARCH("LDU", B492)),"DEMO"),"STOCK"))</f>
        <v/>
      </c>
    </row>
    <row r="493" spans="7:8" x14ac:dyDescent="0.2">
      <c r="G493" t="str">
        <f t="shared" si="7"/>
        <v/>
      </c>
      <c r="H493" t="str" cm="1">
        <f t="array" ref="H493">IF(ISBLANK(B493),"", IFERROR(_xlfn.IFS(ISNUMBER(SEARCH("DEM", B493)),"DEMO",ISNUMBER(SEARCH("LDU", B493)),"DEMO"),"STOCK"))</f>
        <v/>
      </c>
    </row>
    <row r="494" spans="7:8" x14ac:dyDescent="0.2">
      <c r="G494" t="str">
        <f t="shared" si="7"/>
        <v/>
      </c>
      <c r="H494" t="str" cm="1">
        <f t="array" ref="H494">IF(ISBLANK(B494),"", IFERROR(_xlfn.IFS(ISNUMBER(SEARCH("DEM", B494)),"DEMO",ISNUMBER(SEARCH("LDU", B494)),"DEMO"),"STOCK"))</f>
        <v/>
      </c>
    </row>
    <row r="495" spans="7:8" x14ac:dyDescent="0.2">
      <c r="G495" t="str">
        <f t="shared" si="7"/>
        <v/>
      </c>
      <c r="H495" t="str" cm="1">
        <f t="array" ref="H495">IF(ISBLANK(B495),"", IFERROR(_xlfn.IFS(ISNUMBER(SEARCH("DEM", B495)),"DEMO",ISNUMBER(SEARCH("LDU", B495)),"DEMO"),"STOCK"))</f>
        <v/>
      </c>
    </row>
    <row r="496" spans="7:8" x14ac:dyDescent="0.2">
      <c r="G496" t="str">
        <f t="shared" si="7"/>
        <v/>
      </c>
      <c r="H496" t="str" cm="1">
        <f t="array" ref="H496">IF(ISBLANK(B496),"", IFERROR(_xlfn.IFS(ISNUMBER(SEARCH("DEM", B496)),"DEMO",ISNUMBER(SEARCH("LDU", B496)),"DEMO"),"STOCK"))</f>
        <v/>
      </c>
    </row>
    <row r="497" spans="7:8" x14ac:dyDescent="0.2">
      <c r="G497" t="str">
        <f t="shared" si="7"/>
        <v/>
      </c>
      <c r="H497" t="str" cm="1">
        <f t="array" ref="H497">IF(ISBLANK(B497),"", IFERROR(_xlfn.IFS(ISNUMBER(SEARCH("DEM", B497)),"DEMO",ISNUMBER(SEARCH("LDU", B497)),"DEMO"),"STOCK"))</f>
        <v/>
      </c>
    </row>
    <row r="498" spans="7:8" x14ac:dyDescent="0.2">
      <c r="G498" t="str">
        <f t="shared" si="7"/>
        <v/>
      </c>
      <c r="H498" t="str" cm="1">
        <f t="array" ref="H498">IF(ISBLANK(B498),"", IFERROR(_xlfn.IFS(ISNUMBER(SEARCH("DEM", B498)),"DEMO",ISNUMBER(SEARCH("LDU", B498)),"DEMO"),"STOCK"))</f>
        <v/>
      </c>
    </row>
    <row r="499" spans="7:8" x14ac:dyDescent="0.2">
      <c r="G499" t="str">
        <f t="shared" si="7"/>
        <v/>
      </c>
      <c r="H499" t="str" cm="1">
        <f t="array" ref="H499">IF(ISBLANK(B499),"", IFERROR(_xlfn.IFS(ISNUMBER(SEARCH("DEM", B499)),"DEMO",ISNUMBER(SEARCH("LDU", B499)),"DEMO"),"STOCK"))</f>
        <v/>
      </c>
    </row>
    <row r="500" spans="7:8" x14ac:dyDescent="0.2">
      <c r="G500" t="str">
        <f t="shared" si="7"/>
        <v/>
      </c>
      <c r="H500" t="str" cm="1">
        <f t="array" ref="H500">IF(ISBLANK(B500),"", IFERROR(_xlfn.IFS(ISNUMBER(SEARCH("DEM", B500)),"DEMO",ISNUMBER(SEARCH("LDU", B500)),"DEMO"),"STOCK"))</f>
        <v/>
      </c>
    </row>
    <row r="501" spans="7:8" x14ac:dyDescent="0.2">
      <c r="G501" t="str">
        <f t="shared" si="7"/>
        <v/>
      </c>
      <c r="H501" t="str" cm="1">
        <f t="array" ref="H501">IF(ISBLANK(B501),"", IFERROR(_xlfn.IFS(ISNUMBER(SEARCH("DEM", B501)),"DEMO",ISNUMBER(SEARCH("LDU", B501)),"DEMO"),"STOCK"))</f>
        <v/>
      </c>
    </row>
    <row r="502" spans="7:8" x14ac:dyDescent="0.2">
      <c r="G502" t="str">
        <f t="shared" si="7"/>
        <v/>
      </c>
      <c r="H502" t="str" cm="1">
        <f t="array" ref="H502">IF(ISBLANK(B502),"", IFERROR(_xlfn.IFS(ISNUMBER(SEARCH("DEM", B502)),"DEMO",ISNUMBER(SEARCH("LDU", B502)),"DEMO"),"STOCK"))</f>
        <v/>
      </c>
    </row>
    <row r="503" spans="7:8" x14ac:dyDescent="0.2">
      <c r="G503" t="str">
        <f t="shared" si="7"/>
        <v/>
      </c>
      <c r="H503" t="str" cm="1">
        <f t="array" ref="H503">IF(ISBLANK(B503),"", IFERROR(_xlfn.IFS(ISNUMBER(SEARCH("DEM", B503)),"DEMO",ISNUMBER(SEARCH("LDU", B503)),"DEMO"),"STOCK"))</f>
        <v/>
      </c>
    </row>
    <row r="504" spans="7:8" x14ac:dyDescent="0.2">
      <c r="G504" t="str">
        <f t="shared" si="7"/>
        <v/>
      </c>
      <c r="H504" t="str" cm="1">
        <f t="array" ref="H504">IF(ISBLANK(B504),"", IFERROR(_xlfn.IFS(ISNUMBER(SEARCH("DEM", B504)),"DEMO",ISNUMBER(SEARCH("LDU", B504)),"DEMO"),"STOCK"))</f>
        <v/>
      </c>
    </row>
    <row r="505" spans="7:8" x14ac:dyDescent="0.2">
      <c r="G505" t="str">
        <f t="shared" si="7"/>
        <v/>
      </c>
      <c r="H505" t="str" cm="1">
        <f t="array" ref="H505">IF(ISBLANK(B505),"", IFERROR(_xlfn.IFS(ISNUMBER(SEARCH("DEM", B505)),"DEMO",ISNUMBER(SEARCH("LDU", B505)),"DEMO"),"STOCK"))</f>
        <v/>
      </c>
    </row>
    <row r="506" spans="7:8" x14ac:dyDescent="0.2">
      <c r="G506" t="str">
        <f t="shared" si="7"/>
        <v/>
      </c>
      <c r="H506" t="str" cm="1">
        <f t="array" ref="H506">IF(ISBLANK(B506),"", IFERROR(_xlfn.IFS(ISNUMBER(SEARCH("DEM", B506)),"DEMO",ISNUMBER(SEARCH("LDU", B506)),"DEMO"),"STOCK"))</f>
        <v/>
      </c>
    </row>
    <row r="507" spans="7:8" x14ac:dyDescent="0.2">
      <c r="G507" t="str">
        <f t="shared" si="7"/>
        <v/>
      </c>
      <c r="H507" t="str" cm="1">
        <f t="array" ref="H507">IF(ISBLANK(B507),"", IFERROR(_xlfn.IFS(ISNUMBER(SEARCH("DEM", B507)),"DEMO",ISNUMBER(SEARCH("LDU", B507)),"DEMO"),"STOCK"))</f>
        <v/>
      </c>
    </row>
    <row r="508" spans="7:8" x14ac:dyDescent="0.2">
      <c r="G508" t="str">
        <f t="shared" si="7"/>
        <v/>
      </c>
      <c r="H508" t="str" cm="1">
        <f t="array" ref="H508">IF(ISBLANK(B508),"", IFERROR(_xlfn.IFS(ISNUMBER(SEARCH("DEM", B508)),"DEMO",ISNUMBER(SEARCH("LDU", B508)),"DEMO"),"STOCK"))</f>
        <v/>
      </c>
    </row>
    <row r="509" spans="7:8" x14ac:dyDescent="0.2">
      <c r="G509" t="str">
        <f t="shared" si="7"/>
        <v/>
      </c>
      <c r="H509" t="str" cm="1">
        <f t="array" ref="H509">IF(ISBLANK(B509),"", IFERROR(_xlfn.IFS(ISNUMBER(SEARCH("DEM", B509)),"DEMO",ISNUMBER(SEARCH("LDU", B509)),"DEMO"),"STOCK"))</f>
        <v/>
      </c>
    </row>
    <row r="510" spans="7:8" x14ac:dyDescent="0.2">
      <c r="G510" t="str">
        <f t="shared" si="7"/>
        <v/>
      </c>
      <c r="H510" t="str" cm="1">
        <f t="array" ref="H510">IF(ISBLANK(B510),"", IFERROR(_xlfn.IFS(ISNUMBER(SEARCH("DEM", B510)),"DEMO",ISNUMBER(SEARCH("LDU", B510)),"DEMO"),"STOCK"))</f>
        <v/>
      </c>
    </row>
    <row r="511" spans="7:8" x14ac:dyDescent="0.2">
      <c r="G511" t="str">
        <f t="shared" si="7"/>
        <v/>
      </c>
      <c r="H511" t="str" cm="1">
        <f t="array" ref="H511">IF(ISBLANK(B511),"", IFERROR(_xlfn.IFS(ISNUMBER(SEARCH("DEM", B511)),"DEMO",ISNUMBER(SEARCH("LDU", B511)),"DEMO"),"STOCK"))</f>
        <v/>
      </c>
    </row>
    <row r="512" spans="7:8" x14ac:dyDescent="0.2">
      <c r="G512" t="str">
        <f t="shared" si="7"/>
        <v/>
      </c>
      <c r="H512" t="str" cm="1">
        <f t="array" ref="H512">IF(ISBLANK(B512),"", IFERROR(_xlfn.IFS(ISNUMBER(SEARCH("DEM", B512)),"DEMO",ISNUMBER(SEARCH("LDU", B512)),"DEMO"),"STOCK"))</f>
        <v/>
      </c>
    </row>
    <row r="513" spans="7:8" x14ac:dyDescent="0.2">
      <c r="G513" t="str">
        <f t="shared" si="7"/>
        <v/>
      </c>
      <c r="H513" t="str" cm="1">
        <f t="array" ref="H513">IF(ISBLANK(B513),"", IFERROR(_xlfn.IFS(ISNUMBER(SEARCH("DEM", B513)),"DEMO",ISNUMBER(SEARCH("LDU", B513)),"DEMO"),"STOCK"))</f>
        <v/>
      </c>
    </row>
    <row r="514" spans="7:8" x14ac:dyDescent="0.2">
      <c r="G514" t="str">
        <f t="shared" ref="G514:G577" si="8">IF(ISBLANK(A514),"", IF(AND(F514&lt;&gt;"Mobile Phones",F514&lt;&gt;"Tablet",F514&lt;&gt;"Consumer Electronics - Big Appliances",F514&lt;&gt;"Computer"),"ACC","DEVICE"))</f>
        <v/>
      </c>
      <c r="H514" t="str" cm="1">
        <f t="array" ref="H514">IF(ISBLANK(B514),"", IFERROR(_xlfn.IFS(ISNUMBER(SEARCH("DEM", B514)),"DEMO",ISNUMBER(SEARCH("LDU", B514)),"DEMO"),"STOCK"))</f>
        <v/>
      </c>
    </row>
    <row r="515" spans="7:8" x14ac:dyDescent="0.2">
      <c r="G515" t="str">
        <f t="shared" si="8"/>
        <v/>
      </c>
      <c r="H515" t="str" cm="1">
        <f t="array" ref="H515">IF(ISBLANK(B515),"", IFERROR(_xlfn.IFS(ISNUMBER(SEARCH("DEM", B515)),"DEMO",ISNUMBER(SEARCH("LDU", B515)),"DEMO"),"STOCK"))</f>
        <v/>
      </c>
    </row>
    <row r="516" spans="7:8" x14ac:dyDescent="0.2">
      <c r="G516" t="str">
        <f t="shared" si="8"/>
        <v/>
      </c>
      <c r="H516" t="str" cm="1">
        <f t="array" ref="H516">IF(ISBLANK(B516),"", IFERROR(_xlfn.IFS(ISNUMBER(SEARCH("DEM", B516)),"DEMO",ISNUMBER(SEARCH("LDU", B516)),"DEMO"),"STOCK"))</f>
        <v/>
      </c>
    </row>
    <row r="517" spans="7:8" x14ac:dyDescent="0.2">
      <c r="G517" t="str">
        <f t="shared" si="8"/>
        <v/>
      </c>
      <c r="H517" t="str" cm="1">
        <f t="array" ref="H517">IF(ISBLANK(B517),"", IFERROR(_xlfn.IFS(ISNUMBER(SEARCH("DEM", B517)),"DEMO",ISNUMBER(SEARCH("LDU", B517)),"DEMO"),"STOCK"))</f>
        <v/>
      </c>
    </row>
    <row r="518" spans="7:8" x14ac:dyDescent="0.2">
      <c r="G518" t="str">
        <f t="shared" si="8"/>
        <v/>
      </c>
      <c r="H518" t="str" cm="1">
        <f t="array" ref="H518">IF(ISBLANK(B518),"", IFERROR(_xlfn.IFS(ISNUMBER(SEARCH("DEM", B518)),"DEMO",ISNUMBER(SEARCH("LDU", B518)),"DEMO"),"STOCK"))</f>
        <v/>
      </c>
    </row>
    <row r="519" spans="7:8" x14ac:dyDescent="0.2">
      <c r="G519" t="str">
        <f t="shared" si="8"/>
        <v/>
      </c>
      <c r="H519" t="str" cm="1">
        <f t="array" ref="H519">IF(ISBLANK(B519),"", IFERROR(_xlfn.IFS(ISNUMBER(SEARCH("DEM", B519)),"DEMO",ISNUMBER(SEARCH("LDU", B519)),"DEMO"),"STOCK"))</f>
        <v/>
      </c>
    </row>
    <row r="520" spans="7:8" x14ac:dyDescent="0.2">
      <c r="G520" t="str">
        <f t="shared" si="8"/>
        <v/>
      </c>
      <c r="H520" t="str" cm="1">
        <f t="array" ref="H520">IF(ISBLANK(B520),"", IFERROR(_xlfn.IFS(ISNUMBER(SEARCH("DEM", B520)),"DEMO",ISNUMBER(SEARCH("LDU", B520)),"DEMO"),"STOCK"))</f>
        <v/>
      </c>
    </row>
    <row r="521" spans="7:8" x14ac:dyDescent="0.2">
      <c r="G521" t="str">
        <f t="shared" si="8"/>
        <v/>
      </c>
      <c r="H521" t="str" cm="1">
        <f t="array" ref="H521">IF(ISBLANK(B521),"", IFERROR(_xlfn.IFS(ISNUMBER(SEARCH("DEM", B521)),"DEMO",ISNUMBER(SEARCH("LDU", B521)),"DEMO"),"STOCK"))</f>
        <v/>
      </c>
    </row>
    <row r="522" spans="7:8" x14ac:dyDescent="0.2">
      <c r="G522" t="str">
        <f t="shared" si="8"/>
        <v/>
      </c>
      <c r="H522" t="str" cm="1">
        <f t="array" ref="H522">IF(ISBLANK(B522),"", IFERROR(_xlfn.IFS(ISNUMBER(SEARCH("DEM", B522)),"DEMO",ISNUMBER(SEARCH("LDU", B522)),"DEMO"),"STOCK"))</f>
        <v/>
      </c>
    </row>
    <row r="523" spans="7:8" x14ac:dyDescent="0.2">
      <c r="G523" t="str">
        <f t="shared" si="8"/>
        <v/>
      </c>
      <c r="H523" t="str" cm="1">
        <f t="array" ref="H523">IF(ISBLANK(B523),"", IFERROR(_xlfn.IFS(ISNUMBER(SEARCH("DEM", B523)),"DEMO",ISNUMBER(SEARCH("LDU", B523)),"DEMO"),"STOCK"))</f>
        <v/>
      </c>
    </row>
    <row r="524" spans="7:8" x14ac:dyDescent="0.2">
      <c r="G524" t="str">
        <f t="shared" si="8"/>
        <v/>
      </c>
      <c r="H524" t="str" cm="1">
        <f t="array" ref="H524">IF(ISBLANK(B524),"", IFERROR(_xlfn.IFS(ISNUMBER(SEARCH("DEM", B524)),"DEMO",ISNUMBER(SEARCH("LDU", B524)),"DEMO"),"STOCK"))</f>
        <v/>
      </c>
    </row>
    <row r="525" spans="7:8" x14ac:dyDescent="0.2">
      <c r="G525" t="str">
        <f t="shared" si="8"/>
        <v/>
      </c>
      <c r="H525" t="str" cm="1">
        <f t="array" ref="H525">IF(ISBLANK(B525),"", IFERROR(_xlfn.IFS(ISNUMBER(SEARCH("DEM", B525)),"DEMO",ISNUMBER(SEARCH("LDU", B525)),"DEMO"),"STOCK"))</f>
        <v/>
      </c>
    </row>
    <row r="526" spans="7:8" x14ac:dyDescent="0.2">
      <c r="G526" t="str">
        <f t="shared" si="8"/>
        <v/>
      </c>
      <c r="H526" t="str" cm="1">
        <f t="array" ref="H526">IF(ISBLANK(B526),"", IFERROR(_xlfn.IFS(ISNUMBER(SEARCH("DEM", B526)),"DEMO",ISNUMBER(SEARCH("LDU", B526)),"DEMO"),"STOCK"))</f>
        <v/>
      </c>
    </row>
    <row r="527" spans="7:8" x14ac:dyDescent="0.2">
      <c r="G527" t="str">
        <f t="shared" si="8"/>
        <v/>
      </c>
      <c r="H527" t="str" cm="1">
        <f t="array" ref="H527">IF(ISBLANK(B527),"", IFERROR(_xlfn.IFS(ISNUMBER(SEARCH("DEM", B527)),"DEMO",ISNUMBER(SEARCH("LDU", B527)),"DEMO"),"STOCK"))</f>
        <v/>
      </c>
    </row>
    <row r="528" spans="7:8" x14ac:dyDescent="0.2">
      <c r="G528" t="str">
        <f t="shared" si="8"/>
        <v/>
      </c>
      <c r="H528" t="str" cm="1">
        <f t="array" ref="H528">IF(ISBLANK(B528),"", IFERROR(_xlfn.IFS(ISNUMBER(SEARCH("DEM", B528)),"DEMO",ISNUMBER(SEARCH("LDU", B528)),"DEMO"),"STOCK"))</f>
        <v/>
      </c>
    </row>
    <row r="529" spans="7:8" x14ac:dyDescent="0.2">
      <c r="G529" t="str">
        <f t="shared" si="8"/>
        <v/>
      </c>
      <c r="H529" t="str" cm="1">
        <f t="array" ref="H529">IF(ISBLANK(B529),"", IFERROR(_xlfn.IFS(ISNUMBER(SEARCH("DEM", B529)),"DEMO",ISNUMBER(SEARCH("LDU", B529)),"DEMO"),"STOCK"))</f>
        <v/>
      </c>
    </row>
    <row r="530" spans="7:8" x14ac:dyDescent="0.2">
      <c r="G530" t="str">
        <f t="shared" si="8"/>
        <v/>
      </c>
      <c r="H530" t="str" cm="1">
        <f t="array" ref="H530">IF(ISBLANK(B530),"", IFERROR(_xlfn.IFS(ISNUMBER(SEARCH("DEM", B530)),"DEMO",ISNUMBER(SEARCH("LDU", B530)),"DEMO"),"STOCK"))</f>
        <v/>
      </c>
    </row>
    <row r="531" spans="7:8" x14ac:dyDescent="0.2">
      <c r="G531" t="str">
        <f t="shared" si="8"/>
        <v/>
      </c>
      <c r="H531" t="str" cm="1">
        <f t="array" ref="H531">IF(ISBLANK(B531),"", IFERROR(_xlfn.IFS(ISNUMBER(SEARCH("DEM", B531)),"DEMO",ISNUMBER(SEARCH("LDU", B531)),"DEMO"),"STOCK"))</f>
        <v/>
      </c>
    </row>
    <row r="532" spans="7:8" x14ac:dyDescent="0.2">
      <c r="G532" t="str">
        <f t="shared" si="8"/>
        <v/>
      </c>
      <c r="H532" t="str" cm="1">
        <f t="array" ref="H532">IF(ISBLANK(B532),"", IFERROR(_xlfn.IFS(ISNUMBER(SEARCH("DEM", B532)),"DEMO",ISNUMBER(SEARCH("LDU", B532)),"DEMO"),"STOCK"))</f>
        <v/>
      </c>
    </row>
    <row r="533" spans="7:8" x14ac:dyDescent="0.2">
      <c r="G533" t="str">
        <f t="shared" si="8"/>
        <v/>
      </c>
      <c r="H533" t="str" cm="1">
        <f t="array" ref="H533">IF(ISBLANK(B533),"", IFERROR(_xlfn.IFS(ISNUMBER(SEARCH("DEM", B533)),"DEMO",ISNUMBER(SEARCH("LDU", B533)),"DEMO"),"STOCK"))</f>
        <v/>
      </c>
    </row>
    <row r="534" spans="7:8" x14ac:dyDescent="0.2">
      <c r="G534" t="str">
        <f t="shared" si="8"/>
        <v/>
      </c>
      <c r="H534" t="str" cm="1">
        <f t="array" ref="H534">IF(ISBLANK(B534),"", IFERROR(_xlfn.IFS(ISNUMBER(SEARCH("DEM", B534)),"DEMO",ISNUMBER(SEARCH("LDU", B534)),"DEMO"),"STOCK"))</f>
        <v/>
      </c>
    </row>
    <row r="535" spans="7:8" x14ac:dyDescent="0.2">
      <c r="G535" t="str">
        <f t="shared" si="8"/>
        <v/>
      </c>
      <c r="H535" t="str" cm="1">
        <f t="array" ref="H535">IF(ISBLANK(B535),"", IFERROR(_xlfn.IFS(ISNUMBER(SEARCH("DEM", B535)),"DEMO",ISNUMBER(SEARCH("LDU", B535)),"DEMO"),"STOCK"))</f>
        <v/>
      </c>
    </row>
    <row r="536" spans="7:8" x14ac:dyDescent="0.2">
      <c r="G536" t="str">
        <f t="shared" si="8"/>
        <v/>
      </c>
      <c r="H536" t="str" cm="1">
        <f t="array" ref="H536">IF(ISBLANK(B536),"", IFERROR(_xlfn.IFS(ISNUMBER(SEARCH("DEM", B536)),"DEMO",ISNUMBER(SEARCH("LDU", B536)),"DEMO"),"STOCK"))</f>
        <v/>
      </c>
    </row>
    <row r="537" spans="7:8" x14ac:dyDescent="0.2">
      <c r="G537" t="str">
        <f t="shared" si="8"/>
        <v/>
      </c>
      <c r="H537" t="str" cm="1">
        <f t="array" ref="H537">IF(ISBLANK(B537),"", IFERROR(_xlfn.IFS(ISNUMBER(SEARCH("DEM", B537)),"DEMO",ISNUMBER(SEARCH("LDU", B537)),"DEMO"),"STOCK"))</f>
        <v/>
      </c>
    </row>
    <row r="538" spans="7:8" x14ac:dyDescent="0.2">
      <c r="G538" t="str">
        <f t="shared" si="8"/>
        <v/>
      </c>
      <c r="H538" t="str" cm="1">
        <f t="array" ref="H538">IF(ISBLANK(B538),"", IFERROR(_xlfn.IFS(ISNUMBER(SEARCH("DEM", B538)),"DEMO",ISNUMBER(SEARCH("LDU", B538)),"DEMO"),"STOCK"))</f>
        <v/>
      </c>
    </row>
    <row r="539" spans="7:8" x14ac:dyDescent="0.2">
      <c r="G539" t="str">
        <f t="shared" si="8"/>
        <v/>
      </c>
      <c r="H539" t="str" cm="1">
        <f t="array" ref="H539">IF(ISBLANK(B539),"", IFERROR(_xlfn.IFS(ISNUMBER(SEARCH("DEM", B539)),"DEMO",ISNUMBER(SEARCH("LDU", B539)),"DEMO"),"STOCK"))</f>
        <v/>
      </c>
    </row>
    <row r="540" spans="7:8" x14ac:dyDescent="0.2">
      <c r="G540" t="str">
        <f t="shared" si="8"/>
        <v/>
      </c>
      <c r="H540" t="str" cm="1">
        <f t="array" ref="H540">IF(ISBLANK(B540),"", IFERROR(_xlfn.IFS(ISNUMBER(SEARCH("DEM", B540)),"DEMO",ISNUMBER(SEARCH("LDU", B540)),"DEMO"),"STOCK"))</f>
        <v/>
      </c>
    </row>
    <row r="541" spans="7:8" x14ac:dyDescent="0.2">
      <c r="G541" t="str">
        <f t="shared" si="8"/>
        <v/>
      </c>
      <c r="H541" t="str" cm="1">
        <f t="array" ref="H541">IF(ISBLANK(B541),"", IFERROR(_xlfn.IFS(ISNUMBER(SEARCH("DEM", B541)),"DEMO",ISNUMBER(SEARCH("LDU", B541)),"DEMO"),"STOCK"))</f>
        <v/>
      </c>
    </row>
    <row r="542" spans="7:8" x14ac:dyDescent="0.2">
      <c r="G542" t="str">
        <f t="shared" si="8"/>
        <v/>
      </c>
      <c r="H542" t="str" cm="1">
        <f t="array" ref="H542">IF(ISBLANK(B542),"", IFERROR(_xlfn.IFS(ISNUMBER(SEARCH("DEM", B542)),"DEMO",ISNUMBER(SEARCH("LDU", B542)),"DEMO"),"STOCK"))</f>
        <v/>
      </c>
    </row>
    <row r="543" spans="7:8" x14ac:dyDescent="0.2">
      <c r="G543" t="str">
        <f t="shared" si="8"/>
        <v/>
      </c>
      <c r="H543" t="str" cm="1">
        <f t="array" ref="H543">IF(ISBLANK(B543),"", IFERROR(_xlfn.IFS(ISNUMBER(SEARCH("DEM", B543)),"DEMO",ISNUMBER(SEARCH("LDU", B543)),"DEMO"),"STOCK"))</f>
        <v/>
      </c>
    </row>
    <row r="544" spans="7:8" x14ac:dyDescent="0.2">
      <c r="G544" t="str">
        <f t="shared" si="8"/>
        <v/>
      </c>
      <c r="H544" t="str" cm="1">
        <f t="array" ref="H544">IF(ISBLANK(B544),"", IFERROR(_xlfn.IFS(ISNUMBER(SEARCH("DEM", B544)),"DEMO",ISNUMBER(SEARCH("LDU", B544)),"DEMO"),"STOCK"))</f>
        <v/>
      </c>
    </row>
    <row r="545" spans="7:8" x14ac:dyDescent="0.2">
      <c r="G545" t="str">
        <f t="shared" si="8"/>
        <v/>
      </c>
      <c r="H545" t="str" cm="1">
        <f t="array" ref="H545">IF(ISBLANK(B545),"", IFERROR(_xlfn.IFS(ISNUMBER(SEARCH("DEM", B545)),"DEMO",ISNUMBER(SEARCH("LDU", B545)),"DEMO"),"STOCK"))</f>
        <v/>
      </c>
    </row>
    <row r="546" spans="7:8" x14ac:dyDescent="0.2">
      <c r="G546" t="str">
        <f t="shared" si="8"/>
        <v/>
      </c>
      <c r="H546" t="str" cm="1">
        <f t="array" ref="H546">IF(ISBLANK(B546),"", IFERROR(_xlfn.IFS(ISNUMBER(SEARCH("DEM", B546)),"DEMO",ISNUMBER(SEARCH("LDU", B546)),"DEMO"),"STOCK"))</f>
        <v/>
      </c>
    </row>
    <row r="547" spans="7:8" x14ac:dyDescent="0.2">
      <c r="G547" t="str">
        <f t="shared" si="8"/>
        <v/>
      </c>
      <c r="H547" t="str" cm="1">
        <f t="array" ref="H547">IF(ISBLANK(B547),"", IFERROR(_xlfn.IFS(ISNUMBER(SEARCH("DEM", B547)),"DEMO",ISNUMBER(SEARCH("LDU", B547)),"DEMO"),"STOCK"))</f>
        <v/>
      </c>
    </row>
    <row r="548" spans="7:8" x14ac:dyDescent="0.2">
      <c r="G548" t="str">
        <f t="shared" si="8"/>
        <v/>
      </c>
      <c r="H548" t="str" cm="1">
        <f t="array" ref="H548">IF(ISBLANK(B548),"", IFERROR(_xlfn.IFS(ISNUMBER(SEARCH("DEM", B548)),"DEMO",ISNUMBER(SEARCH("LDU", B548)),"DEMO"),"STOCK"))</f>
        <v/>
      </c>
    </row>
    <row r="549" spans="7:8" x14ac:dyDescent="0.2">
      <c r="G549" t="str">
        <f t="shared" si="8"/>
        <v/>
      </c>
      <c r="H549" t="str" cm="1">
        <f t="array" ref="H549">IF(ISBLANK(B549),"", IFERROR(_xlfn.IFS(ISNUMBER(SEARCH("DEM", B549)),"DEMO",ISNUMBER(SEARCH("LDU", B549)),"DEMO"),"STOCK"))</f>
        <v/>
      </c>
    </row>
    <row r="550" spans="7:8" x14ac:dyDescent="0.2">
      <c r="G550" t="str">
        <f t="shared" si="8"/>
        <v/>
      </c>
      <c r="H550" t="str" cm="1">
        <f t="array" ref="H550">IF(ISBLANK(B550),"", IFERROR(_xlfn.IFS(ISNUMBER(SEARCH("DEM", B550)),"DEMO",ISNUMBER(SEARCH("LDU", B550)),"DEMO"),"STOCK"))</f>
        <v/>
      </c>
    </row>
    <row r="551" spans="7:8" x14ac:dyDescent="0.2">
      <c r="G551" t="str">
        <f t="shared" si="8"/>
        <v/>
      </c>
      <c r="H551" t="str" cm="1">
        <f t="array" ref="H551">IF(ISBLANK(B551),"", IFERROR(_xlfn.IFS(ISNUMBER(SEARCH("DEM", B551)),"DEMO",ISNUMBER(SEARCH("LDU", B551)),"DEMO"),"STOCK"))</f>
        <v/>
      </c>
    </row>
    <row r="552" spans="7:8" x14ac:dyDescent="0.2">
      <c r="G552" t="str">
        <f t="shared" si="8"/>
        <v/>
      </c>
      <c r="H552" t="str" cm="1">
        <f t="array" ref="H552">IF(ISBLANK(B552),"", IFERROR(_xlfn.IFS(ISNUMBER(SEARCH("DEM", B552)),"DEMO",ISNUMBER(SEARCH("LDU", B552)),"DEMO"),"STOCK"))</f>
        <v/>
      </c>
    </row>
    <row r="553" spans="7:8" x14ac:dyDescent="0.2">
      <c r="G553" t="str">
        <f t="shared" si="8"/>
        <v/>
      </c>
      <c r="H553" t="str" cm="1">
        <f t="array" ref="H553">IF(ISBLANK(B553),"", IFERROR(_xlfn.IFS(ISNUMBER(SEARCH("DEM", B553)),"DEMO",ISNUMBER(SEARCH("LDU", B553)),"DEMO"),"STOCK"))</f>
        <v/>
      </c>
    </row>
    <row r="554" spans="7:8" x14ac:dyDescent="0.2">
      <c r="G554" t="str">
        <f t="shared" si="8"/>
        <v/>
      </c>
      <c r="H554" t="str" cm="1">
        <f t="array" ref="H554">IF(ISBLANK(B554),"", IFERROR(_xlfn.IFS(ISNUMBER(SEARCH("DEM", B554)),"DEMO",ISNUMBER(SEARCH("LDU", B554)),"DEMO"),"STOCK"))</f>
        <v/>
      </c>
    </row>
    <row r="555" spans="7:8" x14ac:dyDescent="0.2">
      <c r="G555" t="str">
        <f t="shared" si="8"/>
        <v/>
      </c>
      <c r="H555" t="str" cm="1">
        <f t="array" ref="H555">IF(ISBLANK(B555),"", IFERROR(_xlfn.IFS(ISNUMBER(SEARCH("DEM", B555)),"DEMO",ISNUMBER(SEARCH("LDU", B555)),"DEMO"),"STOCK"))</f>
        <v/>
      </c>
    </row>
    <row r="556" spans="7:8" x14ac:dyDescent="0.2">
      <c r="G556" t="str">
        <f t="shared" si="8"/>
        <v/>
      </c>
      <c r="H556" t="str" cm="1">
        <f t="array" ref="H556">IF(ISBLANK(B556),"", IFERROR(_xlfn.IFS(ISNUMBER(SEARCH("DEM", B556)),"DEMO",ISNUMBER(SEARCH("LDU", B556)),"DEMO"),"STOCK"))</f>
        <v/>
      </c>
    </row>
    <row r="557" spans="7:8" x14ac:dyDescent="0.2">
      <c r="G557" t="str">
        <f t="shared" si="8"/>
        <v/>
      </c>
      <c r="H557" t="str" cm="1">
        <f t="array" ref="H557">IF(ISBLANK(B557),"", IFERROR(_xlfn.IFS(ISNUMBER(SEARCH("DEM", B557)),"DEMO",ISNUMBER(SEARCH("LDU", B557)),"DEMO"),"STOCK"))</f>
        <v/>
      </c>
    </row>
    <row r="558" spans="7:8" x14ac:dyDescent="0.2">
      <c r="G558" t="str">
        <f t="shared" si="8"/>
        <v/>
      </c>
      <c r="H558" t="str" cm="1">
        <f t="array" ref="H558">IF(ISBLANK(B558),"", IFERROR(_xlfn.IFS(ISNUMBER(SEARCH("DEM", B558)),"DEMO",ISNUMBER(SEARCH("LDU", B558)),"DEMO"),"STOCK"))</f>
        <v/>
      </c>
    </row>
    <row r="559" spans="7:8" x14ac:dyDescent="0.2">
      <c r="G559" t="str">
        <f t="shared" si="8"/>
        <v/>
      </c>
      <c r="H559" t="str" cm="1">
        <f t="array" ref="H559">IF(ISBLANK(B559),"", IFERROR(_xlfn.IFS(ISNUMBER(SEARCH("DEM", B559)),"DEMO",ISNUMBER(SEARCH("LDU", B559)),"DEMO"),"STOCK"))</f>
        <v/>
      </c>
    </row>
    <row r="560" spans="7:8" x14ac:dyDescent="0.2">
      <c r="G560" t="str">
        <f t="shared" si="8"/>
        <v/>
      </c>
      <c r="H560" t="str" cm="1">
        <f t="array" ref="H560">IF(ISBLANK(B560),"", IFERROR(_xlfn.IFS(ISNUMBER(SEARCH("DEM", B560)),"DEMO",ISNUMBER(SEARCH("LDU", B560)),"DEMO"),"STOCK"))</f>
        <v/>
      </c>
    </row>
    <row r="561" spans="7:8" x14ac:dyDescent="0.2">
      <c r="G561" t="str">
        <f t="shared" si="8"/>
        <v/>
      </c>
      <c r="H561" t="str" cm="1">
        <f t="array" ref="H561">IF(ISBLANK(B561),"", IFERROR(_xlfn.IFS(ISNUMBER(SEARCH("DEM", B561)),"DEMO",ISNUMBER(SEARCH("LDU", B561)),"DEMO"),"STOCK"))</f>
        <v/>
      </c>
    </row>
    <row r="562" spans="7:8" x14ac:dyDescent="0.2">
      <c r="G562" t="str">
        <f t="shared" si="8"/>
        <v/>
      </c>
      <c r="H562" t="str" cm="1">
        <f t="array" ref="H562">IF(ISBLANK(B562),"", IFERROR(_xlfn.IFS(ISNUMBER(SEARCH("DEM", B562)),"DEMO",ISNUMBER(SEARCH("LDU", B562)),"DEMO"),"STOCK"))</f>
        <v/>
      </c>
    </row>
    <row r="563" spans="7:8" x14ac:dyDescent="0.2">
      <c r="G563" t="str">
        <f t="shared" si="8"/>
        <v/>
      </c>
      <c r="H563" t="str" cm="1">
        <f t="array" ref="H563">IF(ISBLANK(B563),"", IFERROR(_xlfn.IFS(ISNUMBER(SEARCH("DEM", B563)),"DEMO",ISNUMBER(SEARCH("LDU", B563)),"DEMO"),"STOCK"))</f>
        <v/>
      </c>
    </row>
    <row r="564" spans="7:8" x14ac:dyDescent="0.2">
      <c r="G564" t="str">
        <f t="shared" si="8"/>
        <v/>
      </c>
      <c r="H564" t="str" cm="1">
        <f t="array" ref="H564">IF(ISBLANK(B564),"", IFERROR(_xlfn.IFS(ISNUMBER(SEARCH("DEM", B564)),"DEMO",ISNUMBER(SEARCH("LDU", B564)),"DEMO"),"STOCK"))</f>
        <v/>
      </c>
    </row>
    <row r="565" spans="7:8" x14ac:dyDescent="0.2">
      <c r="G565" t="str">
        <f t="shared" si="8"/>
        <v/>
      </c>
      <c r="H565" t="str" cm="1">
        <f t="array" ref="H565">IF(ISBLANK(B565),"", IFERROR(_xlfn.IFS(ISNUMBER(SEARCH("DEM", B565)),"DEMO",ISNUMBER(SEARCH("LDU", B565)),"DEMO"),"STOCK"))</f>
        <v/>
      </c>
    </row>
    <row r="566" spans="7:8" x14ac:dyDescent="0.2">
      <c r="G566" t="str">
        <f t="shared" si="8"/>
        <v/>
      </c>
      <c r="H566" t="str" cm="1">
        <f t="array" ref="H566">IF(ISBLANK(B566),"", IFERROR(_xlfn.IFS(ISNUMBER(SEARCH("DEM", B566)),"DEMO",ISNUMBER(SEARCH("LDU", B566)),"DEMO"),"STOCK"))</f>
        <v/>
      </c>
    </row>
    <row r="567" spans="7:8" x14ac:dyDescent="0.2">
      <c r="G567" t="str">
        <f t="shared" si="8"/>
        <v/>
      </c>
      <c r="H567" t="str" cm="1">
        <f t="array" ref="H567">IF(ISBLANK(B567),"", IFERROR(_xlfn.IFS(ISNUMBER(SEARCH("DEM", B567)),"DEMO",ISNUMBER(SEARCH("LDU", B567)),"DEMO"),"STOCK"))</f>
        <v/>
      </c>
    </row>
    <row r="568" spans="7:8" x14ac:dyDescent="0.2">
      <c r="G568" t="str">
        <f t="shared" si="8"/>
        <v/>
      </c>
      <c r="H568" t="str" cm="1">
        <f t="array" ref="H568">IF(ISBLANK(B568),"", IFERROR(_xlfn.IFS(ISNUMBER(SEARCH("DEM", B568)),"DEMO",ISNUMBER(SEARCH("LDU", B568)),"DEMO"),"STOCK"))</f>
        <v/>
      </c>
    </row>
    <row r="569" spans="7:8" x14ac:dyDescent="0.2">
      <c r="G569" t="str">
        <f t="shared" si="8"/>
        <v/>
      </c>
      <c r="H569" t="str" cm="1">
        <f t="array" ref="H569">IF(ISBLANK(B569),"", IFERROR(_xlfn.IFS(ISNUMBER(SEARCH("DEM", B569)),"DEMO",ISNUMBER(SEARCH("LDU", B569)),"DEMO"),"STOCK"))</f>
        <v/>
      </c>
    </row>
    <row r="570" spans="7:8" x14ac:dyDescent="0.2">
      <c r="G570" t="str">
        <f t="shared" si="8"/>
        <v/>
      </c>
      <c r="H570" t="str" cm="1">
        <f t="array" ref="H570">IF(ISBLANK(B570),"", IFERROR(_xlfn.IFS(ISNUMBER(SEARCH("DEM", B570)),"DEMO",ISNUMBER(SEARCH("LDU", B570)),"DEMO"),"STOCK"))</f>
        <v/>
      </c>
    </row>
    <row r="571" spans="7:8" x14ac:dyDescent="0.2">
      <c r="G571" t="str">
        <f t="shared" si="8"/>
        <v/>
      </c>
      <c r="H571" t="str" cm="1">
        <f t="array" ref="H571">IF(ISBLANK(B571),"", IFERROR(_xlfn.IFS(ISNUMBER(SEARCH("DEM", B571)),"DEMO",ISNUMBER(SEARCH("LDU", B571)),"DEMO"),"STOCK"))</f>
        <v/>
      </c>
    </row>
    <row r="572" spans="7:8" x14ac:dyDescent="0.2">
      <c r="G572" t="str">
        <f t="shared" si="8"/>
        <v/>
      </c>
      <c r="H572" t="str" cm="1">
        <f t="array" ref="H572">IF(ISBLANK(B572),"", IFERROR(_xlfn.IFS(ISNUMBER(SEARCH("DEM", B572)),"DEMO",ISNUMBER(SEARCH("LDU", B572)),"DEMO"),"STOCK"))</f>
        <v/>
      </c>
    </row>
    <row r="573" spans="7:8" x14ac:dyDescent="0.2">
      <c r="G573" t="str">
        <f t="shared" si="8"/>
        <v/>
      </c>
      <c r="H573" t="str" cm="1">
        <f t="array" ref="H573">IF(ISBLANK(B573),"", IFERROR(_xlfn.IFS(ISNUMBER(SEARCH("DEM", B573)),"DEMO",ISNUMBER(SEARCH("LDU", B573)),"DEMO"),"STOCK"))</f>
        <v/>
      </c>
    </row>
    <row r="574" spans="7:8" x14ac:dyDescent="0.2">
      <c r="G574" t="str">
        <f t="shared" si="8"/>
        <v/>
      </c>
      <c r="H574" t="str" cm="1">
        <f t="array" ref="H574">IF(ISBLANK(B574),"", IFERROR(_xlfn.IFS(ISNUMBER(SEARCH("DEM", B574)),"DEMO",ISNUMBER(SEARCH("LDU", B574)),"DEMO"),"STOCK"))</f>
        <v/>
      </c>
    </row>
    <row r="575" spans="7:8" x14ac:dyDescent="0.2">
      <c r="G575" t="str">
        <f t="shared" si="8"/>
        <v/>
      </c>
      <c r="H575" t="str" cm="1">
        <f t="array" ref="H575">IF(ISBLANK(B575),"", IFERROR(_xlfn.IFS(ISNUMBER(SEARCH("DEM", B575)),"DEMO",ISNUMBER(SEARCH("LDU", B575)),"DEMO"),"STOCK"))</f>
        <v/>
      </c>
    </row>
    <row r="576" spans="7:8" x14ac:dyDescent="0.2">
      <c r="G576" t="str">
        <f t="shared" si="8"/>
        <v/>
      </c>
      <c r="H576" t="str" cm="1">
        <f t="array" ref="H576">IF(ISBLANK(B576),"", IFERROR(_xlfn.IFS(ISNUMBER(SEARCH("DEM", B576)),"DEMO",ISNUMBER(SEARCH("LDU", B576)),"DEMO"),"STOCK"))</f>
        <v/>
      </c>
    </row>
    <row r="577" spans="7:8" x14ac:dyDescent="0.2">
      <c r="G577" t="str">
        <f t="shared" si="8"/>
        <v/>
      </c>
      <c r="H577" t="str" cm="1">
        <f t="array" ref="H577">IF(ISBLANK(B577),"", IFERROR(_xlfn.IFS(ISNUMBER(SEARCH("DEM", B577)),"DEMO",ISNUMBER(SEARCH("LDU", B577)),"DEMO"),"STOCK"))</f>
        <v/>
      </c>
    </row>
    <row r="578" spans="7:8" x14ac:dyDescent="0.2">
      <c r="G578" t="str">
        <f t="shared" ref="G578:G641" si="9">IF(ISBLANK(A578),"", IF(AND(F578&lt;&gt;"Mobile Phones",F578&lt;&gt;"Tablet",F578&lt;&gt;"Consumer Electronics - Big Appliances",F578&lt;&gt;"Computer"),"ACC","DEVICE"))</f>
        <v/>
      </c>
      <c r="H578" t="str" cm="1">
        <f t="array" ref="H578">IF(ISBLANK(B578),"", IFERROR(_xlfn.IFS(ISNUMBER(SEARCH("DEM", B578)),"DEMO",ISNUMBER(SEARCH("LDU", B578)),"DEMO"),"STOCK"))</f>
        <v/>
      </c>
    </row>
    <row r="579" spans="7:8" x14ac:dyDescent="0.2">
      <c r="G579" t="str">
        <f t="shared" si="9"/>
        <v/>
      </c>
      <c r="H579" t="str" cm="1">
        <f t="array" ref="H579">IF(ISBLANK(B579),"", IFERROR(_xlfn.IFS(ISNUMBER(SEARCH("DEM", B579)),"DEMO",ISNUMBER(SEARCH("LDU", B579)),"DEMO"),"STOCK"))</f>
        <v/>
      </c>
    </row>
    <row r="580" spans="7:8" x14ac:dyDescent="0.2">
      <c r="G580" t="str">
        <f t="shared" si="9"/>
        <v/>
      </c>
      <c r="H580" t="str" cm="1">
        <f t="array" ref="H580">IF(ISBLANK(B580),"", IFERROR(_xlfn.IFS(ISNUMBER(SEARCH("DEM", B580)),"DEMO",ISNUMBER(SEARCH("LDU", B580)),"DEMO"),"STOCK"))</f>
        <v/>
      </c>
    </row>
    <row r="581" spans="7:8" x14ac:dyDescent="0.2">
      <c r="G581" t="str">
        <f t="shared" si="9"/>
        <v/>
      </c>
      <c r="H581" t="str" cm="1">
        <f t="array" ref="H581">IF(ISBLANK(B581),"", IFERROR(_xlfn.IFS(ISNUMBER(SEARCH("DEM", B581)),"DEMO",ISNUMBER(SEARCH("LDU", B581)),"DEMO"),"STOCK"))</f>
        <v/>
      </c>
    </row>
    <row r="582" spans="7:8" x14ac:dyDescent="0.2">
      <c r="G582" t="str">
        <f t="shared" si="9"/>
        <v/>
      </c>
      <c r="H582" t="str" cm="1">
        <f t="array" ref="H582">IF(ISBLANK(B582),"", IFERROR(_xlfn.IFS(ISNUMBER(SEARCH("DEM", B582)),"DEMO",ISNUMBER(SEARCH("LDU", B582)),"DEMO"),"STOCK"))</f>
        <v/>
      </c>
    </row>
    <row r="583" spans="7:8" x14ac:dyDescent="0.2">
      <c r="G583" t="str">
        <f t="shared" si="9"/>
        <v/>
      </c>
      <c r="H583" t="str" cm="1">
        <f t="array" ref="H583">IF(ISBLANK(B583),"", IFERROR(_xlfn.IFS(ISNUMBER(SEARCH("DEM", B583)),"DEMO",ISNUMBER(SEARCH("LDU", B583)),"DEMO"),"STOCK"))</f>
        <v/>
      </c>
    </row>
    <row r="584" spans="7:8" x14ac:dyDescent="0.2">
      <c r="G584" t="str">
        <f t="shared" si="9"/>
        <v/>
      </c>
      <c r="H584" t="str" cm="1">
        <f t="array" ref="H584">IF(ISBLANK(B584),"", IFERROR(_xlfn.IFS(ISNUMBER(SEARCH("DEM", B584)),"DEMO",ISNUMBER(SEARCH("LDU", B584)),"DEMO"),"STOCK"))</f>
        <v/>
      </c>
    </row>
    <row r="585" spans="7:8" x14ac:dyDescent="0.2">
      <c r="G585" t="str">
        <f t="shared" si="9"/>
        <v/>
      </c>
      <c r="H585" t="str" cm="1">
        <f t="array" ref="H585">IF(ISBLANK(B585),"", IFERROR(_xlfn.IFS(ISNUMBER(SEARCH("DEM", B585)),"DEMO",ISNUMBER(SEARCH("LDU", B585)),"DEMO"),"STOCK"))</f>
        <v/>
      </c>
    </row>
    <row r="586" spans="7:8" x14ac:dyDescent="0.2">
      <c r="G586" t="str">
        <f t="shared" si="9"/>
        <v/>
      </c>
      <c r="H586" t="str" cm="1">
        <f t="array" ref="H586">IF(ISBLANK(B586),"", IFERROR(_xlfn.IFS(ISNUMBER(SEARCH("DEM", B586)),"DEMO",ISNUMBER(SEARCH("LDU", B586)),"DEMO"),"STOCK"))</f>
        <v/>
      </c>
    </row>
    <row r="587" spans="7:8" x14ac:dyDescent="0.2">
      <c r="G587" t="str">
        <f t="shared" si="9"/>
        <v/>
      </c>
      <c r="H587" t="str" cm="1">
        <f t="array" ref="H587">IF(ISBLANK(B587),"", IFERROR(_xlfn.IFS(ISNUMBER(SEARCH("DEM", B587)),"DEMO",ISNUMBER(SEARCH("LDU", B587)),"DEMO"),"STOCK"))</f>
        <v/>
      </c>
    </row>
    <row r="588" spans="7:8" x14ac:dyDescent="0.2">
      <c r="G588" t="str">
        <f t="shared" si="9"/>
        <v/>
      </c>
      <c r="H588" t="str" cm="1">
        <f t="array" ref="H588">IF(ISBLANK(B588),"", IFERROR(_xlfn.IFS(ISNUMBER(SEARCH("DEM", B588)),"DEMO",ISNUMBER(SEARCH("LDU", B588)),"DEMO"),"STOCK"))</f>
        <v/>
      </c>
    </row>
    <row r="589" spans="7:8" x14ac:dyDescent="0.2">
      <c r="G589" t="str">
        <f t="shared" si="9"/>
        <v/>
      </c>
      <c r="H589" t="str" cm="1">
        <f t="array" ref="H589">IF(ISBLANK(B589),"", IFERROR(_xlfn.IFS(ISNUMBER(SEARCH("DEM", B589)),"DEMO",ISNUMBER(SEARCH("LDU", B589)),"DEMO"),"STOCK"))</f>
        <v/>
      </c>
    </row>
    <row r="590" spans="7:8" x14ac:dyDescent="0.2">
      <c r="G590" t="str">
        <f t="shared" si="9"/>
        <v/>
      </c>
      <c r="H590" t="str" cm="1">
        <f t="array" ref="H590">IF(ISBLANK(B590),"", IFERROR(_xlfn.IFS(ISNUMBER(SEARCH("DEM", B590)),"DEMO",ISNUMBER(SEARCH("LDU", B590)),"DEMO"),"STOCK"))</f>
        <v/>
      </c>
    </row>
    <row r="591" spans="7:8" x14ac:dyDescent="0.2">
      <c r="G591" t="str">
        <f t="shared" si="9"/>
        <v/>
      </c>
      <c r="H591" t="str" cm="1">
        <f t="array" ref="H591">IF(ISBLANK(B591),"", IFERROR(_xlfn.IFS(ISNUMBER(SEARCH("DEM", B591)),"DEMO",ISNUMBER(SEARCH("LDU", B591)),"DEMO"),"STOCK"))</f>
        <v/>
      </c>
    </row>
    <row r="592" spans="7:8" x14ac:dyDescent="0.2">
      <c r="G592" t="str">
        <f t="shared" si="9"/>
        <v/>
      </c>
      <c r="H592" t="str" cm="1">
        <f t="array" ref="H592">IF(ISBLANK(B592),"", IFERROR(_xlfn.IFS(ISNUMBER(SEARCH("DEM", B592)),"DEMO",ISNUMBER(SEARCH("LDU", B592)),"DEMO"),"STOCK"))</f>
        <v/>
      </c>
    </row>
    <row r="593" spans="7:8" x14ac:dyDescent="0.2">
      <c r="G593" t="str">
        <f t="shared" si="9"/>
        <v/>
      </c>
      <c r="H593" t="str" cm="1">
        <f t="array" ref="H593">IF(ISBLANK(B593),"", IFERROR(_xlfn.IFS(ISNUMBER(SEARCH("DEM", B593)),"DEMO",ISNUMBER(SEARCH("LDU", B593)),"DEMO"),"STOCK"))</f>
        <v/>
      </c>
    </row>
    <row r="594" spans="7:8" x14ac:dyDescent="0.2">
      <c r="G594" t="str">
        <f t="shared" si="9"/>
        <v/>
      </c>
      <c r="H594" t="str" cm="1">
        <f t="array" ref="H594">IF(ISBLANK(B594),"", IFERROR(_xlfn.IFS(ISNUMBER(SEARCH("DEM", B594)),"DEMO",ISNUMBER(SEARCH("LDU", B594)),"DEMO"),"STOCK"))</f>
        <v/>
      </c>
    </row>
    <row r="595" spans="7:8" x14ac:dyDescent="0.2">
      <c r="G595" t="str">
        <f t="shared" si="9"/>
        <v/>
      </c>
      <c r="H595" t="str" cm="1">
        <f t="array" ref="H595">IF(ISBLANK(B595),"", IFERROR(_xlfn.IFS(ISNUMBER(SEARCH("DEM", B595)),"DEMO",ISNUMBER(SEARCH("LDU", B595)),"DEMO"),"STOCK"))</f>
        <v/>
      </c>
    </row>
    <row r="596" spans="7:8" x14ac:dyDescent="0.2">
      <c r="G596" t="str">
        <f t="shared" si="9"/>
        <v/>
      </c>
      <c r="H596" t="str" cm="1">
        <f t="array" ref="H596">IF(ISBLANK(B596),"", IFERROR(_xlfn.IFS(ISNUMBER(SEARCH("DEM", B596)),"DEMO",ISNUMBER(SEARCH("LDU", B596)),"DEMO"),"STOCK"))</f>
        <v/>
      </c>
    </row>
    <row r="597" spans="7:8" x14ac:dyDescent="0.2">
      <c r="G597" t="str">
        <f t="shared" si="9"/>
        <v/>
      </c>
      <c r="H597" t="str" cm="1">
        <f t="array" ref="H597">IF(ISBLANK(B597),"", IFERROR(_xlfn.IFS(ISNUMBER(SEARCH("DEM", B597)),"DEMO",ISNUMBER(SEARCH("LDU", B597)),"DEMO"),"STOCK"))</f>
        <v/>
      </c>
    </row>
    <row r="598" spans="7:8" x14ac:dyDescent="0.2">
      <c r="G598" t="str">
        <f t="shared" si="9"/>
        <v/>
      </c>
      <c r="H598" t="str" cm="1">
        <f t="array" ref="H598">IF(ISBLANK(B598),"", IFERROR(_xlfn.IFS(ISNUMBER(SEARCH("DEM", B598)),"DEMO",ISNUMBER(SEARCH("LDU", B598)),"DEMO"),"STOCK"))</f>
        <v/>
      </c>
    </row>
    <row r="599" spans="7:8" x14ac:dyDescent="0.2">
      <c r="G599" t="str">
        <f t="shared" si="9"/>
        <v/>
      </c>
      <c r="H599" t="str" cm="1">
        <f t="array" ref="H599">IF(ISBLANK(B599),"", IFERROR(_xlfn.IFS(ISNUMBER(SEARCH("DEM", B599)),"DEMO",ISNUMBER(SEARCH("LDU", B599)),"DEMO"),"STOCK"))</f>
        <v/>
      </c>
    </row>
    <row r="600" spans="7:8" x14ac:dyDescent="0.2">
      <c r="G600" t="str">
        <f t="shared" si="9"/>
        <v/>
      </c>
      <c r="H600" t="str" cm="1">
        <f t="array" ref="H600">IF(ISBLANK(B600),"", IFERROR(_xlfn.IFS(ISNUMBER(SEARCH("DEM", B600)),"DEMO",ISNUMBER(SEARCH("LDU", B600)),"DEMO"),"STOCK"))</f>
        <v/>
      </c>
    </row>
    <row r="601" spans="7:8" x14ac:dyDescent="0.2">
      <c r="G601" t="str">
        <f t="shared" si="9"/>
        <v/>
      </c>
      <c r="H601" t="str" cm="1">
        <f t="array" ref="H601">IF(ISBLANK(B601),"", IFERROR(_xlfn.IFS(ISNUMBER(SEARCH("DEM", B601)),"DEMO",ISNUMBER(SEARCH("LDU", B601)),"DEMO"),"STOCK"))</f>
        <v/>
      </c>
    </row>
    <row r="602" spans="7:8" x14ac:dyDescent="0.2">
      <c r="G602" t="str">
        <f t="shared" si="9"/>
        <v/>
      </c>
      <c r="H602" t="str" cm="1">
        <f t="array" ref="H602">IF(ISBLANK(B602),"", IFERROR(_xlfn.IFS(ISNUMBER(SEARCH("DEM", B602)),"DEMO",ISNUMBER(SEARCH("LDU", B602)),"DEMO"),"STOCK"))</f>
        <v/>
      </c>
    </row>
    <row r="603" spans="7:8" x14ac:dyDescent="0.2">
      <c r="G603" t="str">
        <f t="shared" si="9"/>
        <v/>
      </c>
      <c r="H603" t="str" cm="1">
        <f t="array" ref="H603">IF(ISBLANK(B603),"", IFERROR(_xlfn.IFS(ISNUMBER(SEARCH("DEM", B603)),"DEMO",ISNUMBER(SEARCH("LDU", B603)),"DEMO"),"STOCK"))</f>
        <v/>
      </c>
    </row>
    <row r="604" spans="7:8" x14ac:dyDescent="0.2">
      <c r="G604" t="str">
        <f t="shared" si="9"/>
        <v/>
      </c>
      <c r="H604" t="str" cm="1">
        <f t="array" ref="H604">IF(ISBLANK(B604),"", IFERROR(_xlfn.IFS(ISNUMBER(SEARCH("DEM", B604)),"DEMO",ISNUMBER(SEARCH("LDU", B604)),"DEMO"),"STOCK"))</f>
        <v/>
      </c>
    </row>
    <row r="605" spans="7:8" x14ac:dyDescent="0.2">
      <c r="G605" t="str">
        <f t="shared" si="9"/>
        <v/>
      </c>
      <c r="H605" t="str" cm="1">
        <f t="array" ref="H605">IF(ISBLANK(B605),"", IFERROR(_xlfn.IFS(ISNUMBER(SEARCH("DEM", B605)),"DEMO",ISNUMBER(SEARCH("LDU", B605)),"DEMO"),"STOCK"))</f>
        <v/>
      </c>
    </row>
    <row r="606" spans="7:8" x14ac:dyDescent="0.2">
      <c r="G606" t="str">
        <f t="shared" si="9"/>
        <v/>
      </c>
      <c r="H606" t="str" cm="1">
        <f t="array" ref="H606">IF(ISBLANK(B606),"", IFERROR(_xlfn.IFS(ISNUMBER(SEARCH("DEM", B606)),"DEMO",ISNUMBER(SEARCH("LDU", B606)),"DEMO"),"STOCK"))</f>
        <v/>
      </c>
    </row>
    <row r="607" spans="7:8" x14ac:dyDescent="0.2">
      <c r="G607" t="str">
        <f t="shared" si="9"/>
        <v/>
      </c>
      <c r="H607" t="str" cm="1">
        <f t="array" ref="H607">IF(ISBLANK(B607),"", IFERROR(_xlfn.IFS(ISNUMBER(SEARCH("DEM", B607)),"DEMO",ISNUMBER(SEARCH("LDU", B607)),"DEMO"),"STOCK"))</f>
        <v/>
      </c>
    </row>
    <row r="608" spans="7:8" x14ac:dyDescent="0.2">
      <c r="G608" t="str">
        <f t="shared" si="9"/>
        <v/>
      </c>
      <c r="H608" t="str" cm="1">
        <f t="array" ref="H608">IF(ISBLANK(B608),"", IFERROR(_xlfn.IFS(ISNUMBER(SEARCH("DEM", B608)),"DEMO",ISNUMBER(SEARCH("LDU", B608)),"DEMO"),"STOCK"))</f>
        <v/>
      </c>
    </row>
    <row r="609" spans="7:8" x14ac:dyDescent="0.2">
      <c r="G609" t="str">
        <f t="shared" si="9"/>
        <v/>
      </c>
      <c r="H609" t="str" cm="1">
        <f t="array" ref="H609">IF(ISBLANK(B609),"", IFERROR(_xlfn.IFS(ISNUMBER(SEARCH("DEM", B609)),"DEMO",ISNUMBER(SEARCH("LDU", B609)),"DEMO"),"STOCK"))</f>
        <v/>
      </c>
    </row>
    <row r="610" spans="7:8" x14ac:dyDescent="0.2">
      <c r="G610" t="str">
        <f t="shared" si="9"/>
        <v/>
      </c>
      <c r="H610" t="str" cm="1">
        <f t="array" ref="H610">IF(ISBLANK(B610),"", IFERROR(_xlfn.IFS(ISNUMBER(SEARCH("DEM", B610)),"DEMO",ISNUMBER(SEARCH("LDU", B610)),"DEMO"),"STOCK"))</f>
        <v/>
      </c>
    </row>
    <row r="611" spans="7:8" x14ac:dyDescent="0.2">
      <c r="G611" t="str">
        <f t="shared" si="9"/>
        <v/>
      </c>
      <c r="H611" t="str" cm="1">
        <f t="array" ref="H611">IF(ISBLANK(B611),"", IFERROR(_xlfn.IFS(ISNUMBER(SEARCH("DEM", B611)),"DEMO",ISNUMBER(SEARCH("LDU", B611)),"DEMO"),"STOCK"))</f>
        <v/>
      </c>
    </row>
    <row r="612" spans="7:8" x14ac:dyDescent="0.2">
      <c r="G612" t="str">
        <f t="shared" si="9"/>
        <v/>
      </c>
      <c r="H612" t="str" cm="1">
        <f t="array" ref="H612">IF(ISBLANK(B612),"", IFERROR(_xlfn.IFS(ISNUMBER(SEARCH("DEM", B612)),"DEMO",ISNUMBER(SEARCH("LDU", B612)),"DEMO"),"STOCK"))</f>
        <v/>
      </c>
    </row>
    <row r="613" spans="7:8" x14ac:dyDescent="0.2">
      <c r="G613" t="str">
        <f t="shared" si="9"/>
        <v/>
      </c>
      <c r="H613" t="str" cm="1">
        <f t="array" ref="H613">IF(ISBLANK(B613),"", IFERROR(_xlfn.IFS(ISNUMBER(SEARCH("DEM", B613)),"DEMO",ISNUMBER(SEARCH("LDU", B613)),"DEMO"),"STOCK"))</f>
        <v/>
      </c>
    </row>
    <row r="614" spans="7:8" x14ac:dyDescent="0.2">
      <c r="G614" t="str">
        <f t="shared" si="9"/>
        <v/>
      </c>
      <c r="H614" t="str" cm="1">
        <f t="array" ref="H614">IF(ISBLANK(B614),"", IFERROR(_xlfn.IFS(ISNUMBER(SEARCH("DEM", B614)),"DEMO",ISNUMBER(SEARCH("LDU", B614)),"DEMO"),"STOCK"))</f>
        <v/>
      </c>
    </row>
    <row r="615" spans="7:8" x14ac:dyDescent="0.2">
      <c r="G615" t="str">
        <f t="shared" si="9"/>
        <v/>
      </c>
      <c r="H615" t="str" cm="1">
        <f t="array" ref="H615">IF(ISBLANK(B615),"", IFERROR(_xlfn.IFS(ISNUMBER(SEARCH("DEM", B615)),"DEMO",ISNUMBER(SEARCH("LDU", B615)),"DEMO"),"STOCK"))</f>
        <v/>
      </c>
    </row>
    <row r="616" spans="7:8" x14ac:dyDescent="0.2">
      <c r="G616" t="str">
        <f t="shared" si="9"/>
        <v/>
      </c>
      <c r="H616" t="str" cm="1">
        <f t="array" ref="H616">IF(ISBLANK(B616),"", IFERROR(_xlfn.IFS(ISNUMBER(SEARCH("DEM", B616)),"DEMO",ISNUMBER(SEARCH("LDU", B616)),"DEMO"),"STOCK"))</f>
        <v/>
      </c>
    </row>
    <row r="617" spans="7:8" x14ac:dyDescent="0.2">
      <c r="G617" t="str">
        <f t="shared" si="9"/>
        <v/>
      </c>
      <c r="H617" t="str" cm="1">
        <f t="array" ref="H617">IF(ISBLANK(B617),"", IFERROR(_xlfn.IFS(ISNUMBER(SEARCH("DEM", B617)),"DEMO",ISNUMBER(SEARCH("LDU", B617)),"DEMO"),"STOCK"))</f>
        <v/>
      </c>
    </row>
    <row r="618" spans="7:8" x14ac:dyDescent="0.2">
      <c r="G618" t="str">
        <f t="shared" si="9"/>
        <v/>
      </c>
      <c r="H618" t="str" cm="1">
        <f t="array" ref="H618">IF(ISBLANK(B618),"", IFERROR(_xlfn.IFS(ISNUMBER(SEARCH("DEM", B618)),"DEMO",ISNUMBER(SEARCH("LDU", B618)),"DEMO"),"STOCK"))</f>
        <v/>
      </c>
    </row>
    <row r="619" spans="7:8" x14ac:dyDescent="0.2">
      <c r="G619" t="str">
        <f t="shared" si="9"/>
        <v/>
      </c>
      <c r="H619" t="str" cm="1">
        <f t="array" ref="H619">IF(ISBLANK(B619),"", IFERROR(_xlfn.IFS(ISNUMBER(SEARCH("DEM", B619)),"DEMO",ISNUMBER(SEARCH("LDU", B619)),"DEMO"),"STOCK"))</f>
        <v/>
      </c>
    </row>
    <row r="620" spans="7:8" x14ac:dyDescent="0.2">
      <c r="G620" t="str">
        <f t="shared" si="9"/>
        <v/>
      </c>
      <c r="H620" t="str" cm="1">
        <f t="array" ref="H620">IF(ISBLANK(B620),"", IFERROR(_xlfn.IFS(ISNUMBER(SEARCH("DEM", B620)),"DEMO",ISNUMBER(SEARCH("LDU", B620)),"DEMO"),"STOCK"))</f>
        <v/>
      </c>
    </row>
    <row r="621" spans="7:8" x14ac:dyDescent="0.2">
      <c r="G621" t="str">
        <f t="shared" si="9"/>
        <v/>
      </c>
      <c r="H621" t="str" cm="1">
        <f t="array" ref="H621">IF(ISBLANK(B621),"", IFERROR(_xlfn.IFS(ISNUMBER(SEARCH("DEM", B621)),"DEMO",ISNUMBER(SEARCH("LDU", B621)),"DEMO"),"STOCK"))</f>
        <v/>
      </c>
    </row>
    <row r="622" spans="7:8" x14ac:dyDescent="0.2">
      <c r="G622" t="str">
        <f t="shared" si="9"/>
        <v/>
      </c>
      <c r="H622" t="str" cm="1">
        <f t="array" ref="H622">IF(ISBLANK(B622),"", IFERROR(_xlfn.IFS(ISNUMBER(SEARCH("DEM", B622)),"DEMO",ISNUMBER(SEARCH("LDU", B622)),"DEMO"),"STOCK"))</f>
        <v/>
      </c>
    </row>
    <row r="623" spans="7:8" x14ac:dyDescent="0.2">
      <c r="G623" t="str">
        <f t="shared" si="9"/>
        <v/>
      </c>
      <c r="H623" t="str" cm="1">
        <f t="array" ref="H623">IF(ISBLANK(B623),"", IFERROR(_xlfn.IFS(ISNUMBER(SEARCH("DEM", B623)),"DEMO",ISNUMBER(SEARCH("LDU", B623)),"DEMO"),"STOCK"))</f>
        <v/>
      </c>
    </row>
    <row r="624" spans="7:8" x14ac:dyDescent="0.2">
      <c r="G624" t="str">
        <f t="shared" si="9"/>
        <v/>
      </c>
      <c r="H624" t="str" cm="1">
        <f t="array" ref="H624">IF(ISBLANK(B624),"", IFERROR(_xlfn.IFS(ISNUMBER(SEARCH("DEM", B624)),"DEMO",ISNUMBER(SEARCH("LDU", B624)),"DEMO"),"STOCK"))</f>
        <v/>
      </c>
    </row>
    <row r="625" spans="7:8" x14ac:dyDescent="0.2">
      <c r="G625" t="str">
        <f t="shared" si="9"/>
        <v/>
      </c>
      <c r="H625" t="str" cm="1">
        <f t="array" ref="H625">IF(ISBLANK(B625),"", IFERROR(_xlfn.IFS(ISNUMBER(SEARCH("DEM", B625)),"DEMO",ISNUMBER(SEARCH("LDU", B625)),"DEMO"),"STOCK"))</f>
        <v/>
      </c>
    </row>
    <row r="626" spans="7:8" x14ac:dyDescent="0.2">
      <c r="G626" t="str">
        <f t="shared" si="9"/>
        <v/>
      </c>
      <c r="H626" t="str" cm="1">
        <f t="array" ref="H626">IF(ISBLANK(B626),"", IFERROR(_xlfn.IFS(ISNUMBER(SEARCH("DEM", B626)),"DEMO",ISNUMBER(SEARCH("LDU", B626)),"DEMO"),"STOCK"))</f>
        <v/>
      </c>
    </row>
    <row r="627" spans="7:8" x14ac:dyDescent="0.2">
      <c r="G627" t="str">
        <f t="shared" si="9"/>
        <v/>
      </c>
      <c r="H627" t="str" cm="1">
        <f t="array" ref="H627">IF(ISBLANK(B627),"", IFERROR(_xlfn.IFS(ISNUMBER(SEARCH("DEM", B627)),"DEMO",ISNUMBER(SEARCH("LDU", B627)),"DEMO"),"STOCK"))</f>
        <v/>
      </c>
    </row>
    <row r="628" spans="7:8" x14ac:dyDescent="0.2">
      <c r="G628" t="str">
        <f t="shared" si="9"/>
        <v/>
      </c>
      <c r="H628" t="str" cm="1">
        <f t="array" ref="H628">IF(ISBLANK(B628),"", IFERROR(_xlfn.IFS(ISNUMBER(SEARCH("DEM", B628)),"DEMO",ISNUMBER(SEARCH("LDU", B628)),"DEMO"),"STOCK"))</f>
        <v/>
      </c>
    </row>
    <row r="629" spans="7:8" x14ac:dyDescent="0.2">
      <c r="G629" t="str">
        <f t="shared" si="9"/>
        <v/>
      </c>
      <c r="H629" t="str" cm="1">
        <f t="array" ref="H629">IF(ISBLANK(B629),"", IFERROR(_xlfn.IFS(ISNUMBER(SEARCH("DEM", B629)),"DEMO",ISNUMBER(SEARCH("LDU", B629)),"DEMO"),"STOCK"))</f>
        <v/>
      </c>
    </row>
    <row r="630" spans="7:8" x14ac:dyDescent="0.2">
      <c r="G630" t="str">
        <f t="shared" si="9"/>
        <v/>
      </c>
      <c r="H630" t="str" cm="1">
        <f t="array" ref="H630">IF(ISBLANK(B630),"", IFERROR(_xlfn.IFS(ISNUMBER(SEARCH("DEM", B630)),"DEMO",ISNUMBER(SEARCH("LDU", B630)),"DEMO"),"STOCK"))</f>
        <v/>
      </c>
    </row>
    <row r="631" spans="7:8" x14ac:dyDescent="0.2">
      <c r="G631" t="str">
        <f t="shared" si="9"/>
        <v/>
      </c>
      <c r="H631" t="str" cm="1">
        <f t="array" ref="H631">IF(ISBLANK(B631),"", IFERROR(_xlfn.IFS(ISNUMBER(SEARCH("DEM", B631)),"DEMO",ISNUMBER(SEARCH("LDU", B631)),"DEMO"),"STOCK"))</f>
        <v/>
      </c>
    </row>
    <row r="632" spans="7:8" x14ac:dyDescent="0.2">
      <c r="G632" t="str">
        <f t="shared" si="9"/>
        <v/>
      </c>
      <c r="H632" t="str" cm="1">
        <f t="array" ref="H632">IF(ISBLANK(B632),"", IFERROR(_xlfn.IFS(ISNUMBER(SEARCH("DEM", B632)),"DEMO",ISNUMBER(SEARCH("LDU", B632)),"DEMO"),"STOCK"))</f>
        <v/>
      </c>
    </row>
    <row r="633" spans="7:8" x14ac:dyDescent="0.2">
      <c r="G633" t="str">
        <f t="shared" si="9"/>
        <v/>
      </c>
      <c r="H633" t="str" cm="1">
        <f t="array" ref="H633">IF(ISBLANK(B633),"", IFERROR(_xlfn.IFS(ISNUMBER(SEARCH("DEM", B633)),"DEMO",ISNUMBER(SEARCH("LDU", B633)),"DEMO"),"STOCK"))</f>
        <v/>
      </c>
    </row>
    <row r="634" spans="7:8" x14ac:dyDescent="0.2">
      <c r="G634" t="str">
        <f t="shared" si="9"/>
        <v/>
      </c>
      <c r="H634" t="str" cm="1">
        <f t="array" ref="H634">IF(ISBLANK(B634),"", IFERROR(_xlfn.IFS(ISNUMBER(SEARCH("DEM", B634)),"DEMO",ISNUMBER(SEARCH("LDU", B634)),"DEMO"),"STOCK"))</f>
        <v/>
      </c>
    </row>
    <row r="635" spans="7:8" x14ac:dyDescent="0.2">
      <c r="G635" t="str">
        <f t="shared" si="9"/>
        <v/>
      </c>
      <c r="H635" t="str" cm="1">
        <f t="array" ref="H635">IF(ISBLANK(B635),"", IFERROR(_xlfn.IFS(ISNUMBER(SEARCH("DEM", B635)),"DEMO",ISNUMBER(SEARCH("LDU", B635)),"DEMO"),"STOCK"))</f>
        <v/>
      </c>
    </row>
    <row r="636" spans="7:8" x14ac:dyDescent="0.2">
      <c r="G636" t="str">
        <f t="shared" si="9"/>
        <v/>
      </c>
      <c r="H636" t="str" cm="1">
        <f t="array" ref="H636">IF(ISBLANK(B636),"", IFERROR(_xlfn.IFS(ISNUMBER(SEARCH("DEM", B636)),"DEMO",ISNUMBER(SEARCH("LDU", B636)),"DEMO"),"STOCK"))</f>
        <v/>
      </c>
    </row>
    <row r="637" spans="7:8" x14ac:dyDescent="0.2">
      <c r="G637" t="str">
        <f t="shared" si="9"/>
        <v/>
      </c>
      <c r="H637" t="str" cm="1">
        <f t="array" ref="H637">IF(ISBLANK(B637),"", IFERROR(_xlfn.IFS(ISNUMBER(SEARCH("DEM", B637)),"DEMO",ISNUMBER(SEARCH("LDU", B637)),"DEMO"),"STOCK"))</f>
        <v/>
      </c>
    </row>
    <row r="638" spans="7:8" x14ac:dyDescent="0.2">
      <c r="G638" t="str">
        <f t="shared" si="9"/>
        <v/>
      </c>
      <c r="H638" t="str" cm="1">
        <f t="array" ref="H638">IF(ISBLANK(B638),"", IFERROR(_xlfn.IFS(ISNUMBER(SEARCH("DEM", B638)),"DEMO",ISNUMBER(SEARCH("LDU", B638)),"DEMO"),"STOCK"))</f>
        <v/>
      </c>
    </row>
    <row r="639" spans="7:8" x14ac:dyDescent="0.2">
      <c r="G639" t="str">
        <f t="shared" si="9"/>
        <v/>
      </c>
      <c r="H639" t="str" cm="1">
        <f t="array" ref="H639">IF(ISBLANK(B639),"", IFERROR(_xlfn.IFS(ISNUMBER(SEARCH("DEM", B639)),"DEMO",ISNUMBER(SEARCH("LDU", B639)),"DEMO"),"STOCK"))</f>
        <v/>
      </c>
    </row>
    <row r="640" spans="7:8" x14ac:dyDescent="0.2">
      <c r="G640" t="str">
        <f t="shared" si="9"/>
        <v/>
      </c>
      <c r="H640" t="str" cm="1">
        <f t="array" ref="H640">IF(ISBLANK(B640),"", IFERROR(_xlfn.IFS(ISNUMBER(SEARCH("DEM", B640)),"DEMO",ISNUMBER(SEARCH("LDU", B640)),"DEMO"),"STOCK"))</f>
        <v/>
      </c>
    </row>
    <row r="641" spans="7:8" x14ac:dyDescent="0.2">
      <c r="G641" t="str">
        <f t="shared" si="9"/>
        <v/>
      </c>
      <c r="H641" t="str" cm="1">
        <f t="array" ref="H641">IF(ISBLANK(B641),"", IFERROR(_xlfn.IFS(ISNUMBER(SEARCH("DEM", B641)),"DEMO",ISNUMBER(SEARCH("LDU", B641)),"DEMO"),"STOCK"))</f>
        <v/>
      </c>
    </row>
    <row r="642" spans="7:8" x14ac:dyDescent="0.2">
      <c r="G642" t="str">
        <f t="shared" ref="G642:G705" si="10">IF(ISBLANK(A642),"", IF(AND(F642&lt;&gt;"Mobile Phones",F642&lt;&gt;"Tablet",F642&lt;&gt;"Consumer Electronics - Big Appliances",F642&lt;&gt;"Computer"),"ACC","DEVICE"))</f>
        <v/>
      </c>
      <c r="H642" t="str" cm="1">
        <f t="array" ref="H642">IF(ISBLANK(B642),"", IFERROR(_xlfn.IFS(ISNUMBER(SEARCH("DEM", B642)),"DEMO",ISNUMBER(SEARCH("LDU", B642)),"DEMO"),"STOCK"))</f>
        <v/>
      </c>
    </row>
    <row r="643" spans="7:8" x14ac:dyDescent="0.2">
      <c r="G643" t="str">
        <f t="shared" si="10"/>
        <v/>
      </c>
      <c r="H643" t="str" cm="1">
        <f t="array" ref="H643">IF(ISBLANK(B643),"", IFERROR(_xlfn.IFS(ISNUMBER(SEARCH("DEM", B643)),"DEMO",ISNUMBER(SEARCH("LDU", B643)),"DEMO"),"STOCK"))</f>
        <v/>
      </c>
    </row>
    <row r="644" spans="7:8" x14ac:dyDescent="0.2">
      <c r="G644" t="str">
        <f t="shared" si="10"/>
        <v/>
      </c>
      <c r="H644" t="str" cm="1">
        <f t="array" ref="H644">IF(ISBLANK(B644),"", IFERROR(_xlfn.IFS(ISNUMBER(SEARCH("DEM", B644)),"DEMO",ISNUMBER(SEARCH("LDU", B644)),"DEMO"),"STOCK"))</f>
        <v/>
      </c>
    </row>
    <row r="645" spans="7:8" x14ac:dyDescent="0.2">
      <c r="G645" t="str">
        <f t="shared" si="10"/>
        <v/>
      </c>
      <c r="H645" t="str" cm="1">
        <f t="array" ref="H645">IF(ISBLANK(B645),"", IFERROR(_xlfn.IFS(ISNUMBER(SEARCH("DEM", B645)),"DEMO",ISNUMBER(SEARCH("LDU", B645)),"DEMO"),"STOCK"))</f>
        <v/>
      </c>
    </row>
    <row r="646" spans="7:8" x14ac:dyDescent="0.2">
      <c r="G646" t="str">
        <f t="shared" si="10"/>
        <v/>
      </c>
      <c r="H646" t="str" cm="1">
        <f t="array" ref="H646">IF(ISBLANK(B646),"", IFERROR(_xlfn.IFS(ISNUMBER(SEARCH("DEM", B646)),"DEMO",ISNUMBER(SEARCH("LDU", B646)),"DEMO"),"STOCK"))</f>
        <v/>
      </c>
    </row>
    <row r="647" spans="7:8" x14ac:dyDescent="0.2">
      <c r="G647" t="str">
        <f t="shared" si="10"/>
        <v/>
      </c>
      <c r="H647" t="str" cm="1">
        <f t="array" ref="H647">IF(ISBLANK(B647),"", IFERROR(_xlfn.IFS(ISNUMBER(SEARCH("DEM", B647)),"DEMO",ISNUMBER(SEARCH("LDU", B647)),"DEMO"),"STOCK"))</f>
        <v/>
      </c>
    </row>
    <row r="648" spans="7:8" x14ac:dyDescent="0.2">
      <c r="G648" t="str">
        <f t="shared" si="10"/>
        <v/>
      </c>
      <c r="H648" t="str" cm="1">
        <f t="array" ref="H648">IF(ISBLANK(B648),"", IFERROR(_xlfn.IFS(ISNUMBER(SEARCH("DEM", B648)),"DEMO",ISNUMBER(SEARCH("LDU", B648)),"DEMO"),"STOCK"))</f>
        <v/>
      </c>
    </row>
    <row r="649" spans="7:8" x14ac:dyDescent="0.2">
      <c r="G649" t="str">
        <f t="shared" si="10"/>
        <v/>
      </c>
      <c r="H649" t="str" cm="1">
        <f t="array" ref="H649">IF(ISBLANK(B649),"", IFERROR(_xlfn.IFS(ISNUMBER(SEARCH("DEM", B649)),"DEMO",ISNUMBER(SEARCH("LDU", B649)),"DEMO"),"STOCK"))</f>
        <v/>
      </c>
    </row>
    <row r="650" spans="7:8" x14ac:dyDescent="0.2">
      <c r="G650" t="str">
        <f t="shared" si="10"/>
        <v/>
      </c>
      <c r="H650" t="str" cm="1">
        <f t="array" ref="H650">IF(ISBLANK(B650),"", IFERROR(_xlfn.IFS(ISNUMBER(SEARCH("DEM", B650)),"DEMO",ISNUMBER(SEARCH("LDU", B650)),"DEMO"),"STOCK"))</f>
        <v/>
      </c>
    </row>
    <row r="651" spans="7:8" x14ac:dyDescent="0.2">
      <c r="G651" t="str">
        <f t="shared" si="10"/>
        <v/>
      </c>
      <c r="H651" t="str" cm="1">
        <f t="array" ref="H651">IF(ISBLANK(B651),"", IFERROR(_xlfn.IFS(ISNUMBER(SEARCH("DEM", B651)),"DEMO",ISNUMBER(SEARCH("LDU", B651)),"DEMO"),"STOCK"))</f>
        <v/>
      </c>
    </row>
    <row r="652" spans="7:8" x14ac:dyDescent="0.2">
      <c r="G652" t="str">
        <f t="shared" si="10"/>
        <v/>
      </c>
      <c r="H652" t="str" cm="1">
        <f t="array" ref="H652">IF(ISBLANK(B652),"", IFERROR(_xlfn.IFS(ISNUMBER(SEARCH("DEM", B652)),"DEMO",ISNUMBER(SEARCH("LDU", B652)),"DEMO"),"STOCK"))</f>
        <v/>
      </c>
    </row>
    <row r="653" spans="7:8" x14ac:dyDescent="0.2">
      <c r="G653" t="str">
        <f t="shared" si="10"/>
        <v/>
      </c>
      <c r="H653" t="str" cm="1">
        <f t="array" ref="H653">IF(ISBLANK(B653),"", IFERROR(_xlfn.IFS(ISNUMBER(SEARCH("DEM", B653)),"DEMO",ISNUMBER(SEARCH("LDU", B653)),"DEMO"),"STOCK"))</f>
        <v/>
      </c>
    </row>
    <row r="654" spans="7:8" x14ac:dyDescent="0.2">
      <c r="G654" t="str">
        <f t="shared" si="10"/>
        <v/>
      </c>
      <c r="H654" t="str" cm="1">
        <f t="array" ref="H654">IF(ISBLANK(B654),"", IFERROR(_xlfn.IFS(ISNUMBER(SEARCH("DEM", B654)),"DEMO",ISNUMBER(SEARCH("LDU", B654)),"DEMO"),"STOCK"))</f>
        <v/>
      </c>
    </row>
    <row r="655" spans="7:8" x14ac:dyDescent="0.2">
      <c r="G655" t="str">
        <f t="shared" si="10"/>
        <v/>
      </c>
      <c r="H655" t="str" cm="1">
        <f t="array" ref="H655">IF(ISBLANK(B655),"", IFERROR(_xlfn.IFS(ISNUMBER(SEARCH("DEM", B655)),"DEMO",ISNUMBER(SEARCH("LDU", B655)),"DEMO"),"STOCK"))</f>
        <v/>
      </c>
    </row>
    <row r="656" spans="7:8" x14ac:dyDescent="0.2">
      <c r="G656" t="str">
        <f t="shared" si="10"/>
        <v/>
      </c>
      <c r="H656" t="str" cm="1">
        <f t="array" ref="H656">IF(ISBLANK(B656),"", IFERROR(_xlfn.IFS(ISNUMBER(SEARCH("DEM", B656)),"DEMO",ISNUMBER(SEARCH("LDU", B656)),"DEMO"),"STOCK"))</f>
        <v/>
      </c>
    </row>
    <row r="657" spans="7:8" x14ac:dyDescent="0.2">
      <c r="G657" t="str">
        <f t="shared" si="10"/>
        <v/>
      </c>
      <c r="H657" t="str" cm="1">
        <f t="array" ref="H657">IF(ISBLANK(B657),"", IFERROR(_xlfn.IFS(ISNUMBER(SEARCH("DEM", B657)),"DEMO",ISNUMBER(SEARCH("LDU", B657)),"DEMO"),"STOCK"))</f>
        <v/>
      </c>
    </row>
    <row r="658" spans="7:8" x14ac:dyDescent="0.2">
      <c r="G658" t="str">
        <f t="shared" si="10"/>
        <v/>
      </c>
      <c r="H658" t="str" cm="1">
        <f t="array" ref="H658">IF(ISBLANK(B658),"", IFERROR(_xlfn.IFS(ISNUMBER(SEARCH("DEM", B658)),"DEMO",ISNUMBER(SEARCH("LDU", B658)),"DEMO"),"STOCK"))</f>
        <v/>
      </c>
    </row>
    <row r="659" spans="7:8" x14ac:dyDescent="0.2">
      <c r="G659" t="str">
        <f t="shared" si="10"/>
        <v/>
      </c>
      <c r="H659" t="str" cm="1">
        <f t="array" ref="H659">IF(ISBLANK(B659),"", IFERROR(_xlfn.IFS(ISNUMBER(SEARCH("DEM", B659)),"DEMO",ISNUMBER(SEARCH("LDU", B659)),"DEMO"),"STOCK"))</f>
        <v/>
      </c>
    </row>
    <row r="660" spans="7:8" x14ac:dyDescent="0.2">
      <c r="G660" t="str">
        <f t="shared" si="10"/>
        <v/>
      </c>
      <c r="H660" t="str" cm="1">
        <f t="array" ref="H660">IF(ISBLANK(B660),"", IFERROR(_xlfn.IFS(ISNUMBER(SEARCH("DEM", B660)),"DEMO",ISNUMBER(SEARCH("LDU", B660)),"DEMO"),"STOCK"))</f>
        <v/>
      </c>
    </row>
    <row r="661" spans="7:8" x14ac:dyDescent="0.2">
      <c r="G661" t="str">
        <f t="shared" si="10"/>
        <v/>
      </c>
      <c r="H661" t="str" cm="1">
        <f t="array" ref="H661">IF(ISBLANK(B661),"", IFERROR(_xlfn.IFS(ISNUMBER(SEARCH("DEM", B661)),"DEMO",ISNUMBER(SEARCH("LDU", B661)),"DEMO"),"STOCK"))</f>
        <v/>
      </c>
    </row>
    <row r="662" spans="7:8" x14ac:dyDescent="0.2">
      <c r="G662" t="str">
        <f t="shared" si="10"/>
        <v/>
      </c>
      <c r="H662" t="str" cm="1">
        <f t="array" ref="H662">IF(ISBLANK(B662),"", IFERROR(_xlfn.IFS(ISNUMBER(SEARCH("DEM", B662)),"DEMO",ISNUMBER(SEARCH("LDU", B662)),"DEMO"),"STOCK"))</f>
        <v/>
      </c>
    </row>
    <row r="663" spans="7:8" x14ac:dyDescent="0.2">
      <c r="G663" t="str">
        <f t="shared" si="10"/>
        <v/>
      </c>
      <c r="H663" t="str" cm="1">
        <f t="array" ref="H663">IF(ISBLANK(B663),"", IFERROR(_xlfn.IFS(ISNUMBER(SEARCH("DEM", B663)),"DEMO",ISNUMBER(SEARCH("LDU", B663)),"DEMO"),"STOCK"))</f>
        <v/>
      </c>
    </row>
    <row r="664" spans="7:8" x14ac:dyDescent="0.2">
      <c r="G664" t="str">
        <f t="shared" si="10"/>
        <v/>
      </c>
      <c r="H664" t="str" cm="1">
        <f t="array" ref="H664">IF(ISBLANK(B664),"", IFERROR(_xlfn.IFS(ISNUMBER(SEARCH("DEM", B664)),"DEMO",ISNUMBER(SEARCH("LDU", B664)),"DEMO"),"STOCK"))</f>
        <v/>
      </c>
    </row>
    <row r="665" spans="7:8" x14ac:dyDescent="0.2">
      <c r="G665" t="str">
        <f t="shared" si="10"/>
        <v/>
      </c>
      <c r="H665" t="str" cm="1">
        <f t="array" ref="H665">IF(ISBLANK(B665),"", IFERROR(_xlfn.IFS(ISNUMBER(SEARCH("DEM", B665)),"DEMO",ISNUMBER(SEARCH("LDU", B665)),"DEMO"),"STOCK"))</f>
        <v/>
      </c>
    </row>
    <row r="666" spans="7:8" x14ac:dyDescent="0.2">
      <c r="G666" t="str">
        <f t="shared" si="10"/>
        <v/>
      </c>
      <c r="H666" t="str" cm="1">
        <f t="array" ref="H666">IF(ISBLANK(B666),"", IFERROR(_xlfn.IFS(ISNUMBER(SEARCH("DEM", B666)),"DEMO",ISNUMBER(SEARCH("LDU", B666)),"DEMO"),"STOCK"))</f>
        <v/>
      </c>
    </row>
    <row r="667" spans="7:8" x14ac:dyDescent="0.2">
      <c r="G667" t="str">
        <f t="shared" si="10"/>
        <v/>
      </c>
      <c r="H667" t="str" cm="1">
        <f t="array" ref="H667">IF(ISBLANK(B667),"", IFERROR(_xlfn.IFS(ISNUMBER(SEARCH("DEM", B667)),"DEMO",ISNUMBER(SEARCH("LDU", B667)),"DEMO"),"STOCK"))</f>
        <v/>
      </c>
    </row>
    <row r="668" spans="7:8" x14ac:dyDescent="0.2">
      <c r="G668" t="str">
        <f t="shared" si="10"/>
        <v/>
      </c>
      <c r="H668" t="str" cm="1">
        <f t="array" ref="H668">IF(ISBLANK(B668),"", IFERROR(_xlfn.IFS(ISNUMBER(SEARCH("DEM", B668)),"DEMO",ISNUMBER(SEARCH("LDU", B668)),"DEMO"),"STOCK"))</f>
        <v/>
      </c>
    </row>
    <row r="669" spans="7:8" x14ac:dyDescent="0.2">
      <c r="G669" t="str">
        <f t="shared" si="10"/>
        <v/>
      </c>
      <c r="H669" t="str" cm="1">
        <f t="array" ref="H669">IF(ISBLANK(B669),"", IFERROR(_xlfn.IFS(ISNUMBER(SEARCH("DEM", B669)),"DEMO",ISNUMBER(SEARCH("LDU", B669)),"DEMO"),"STOCK"))</f>
        <v/>
      </c>
    </row>
    <row r="670" spans="7:8" x14ac:dyDescent="0.2">
      <c r="G670" t="str">
        <f t="shared" si="10"/>
        <v/>
      </c>
      <c r="H670" t="str" cm="1">
        <f t="array" ref="H670">IF(ISBLANK(B670),"", IFERROR(_xlfn.IFS(ISNUMBER(SEARCH("DEM", B670)),"DEMO",ISNUMBER(SEARCH("LDU", B670)),"DEMO"),"STOCK"))</f>
        <v/>
      </c>
    </row>
    <row r="671" spans="7:8" x14ac:dyDescent="0.2">
      <c r="G671" t="str">
        <f t="shared" si="10"/>
        <v/>
      </c>
      <c r="H671" t="str" cm="1">
        <f t="array" ref="H671">IF(ISBLANK(B671),"", IFERROR(_xlfn.IFS(ISNUMBER(SEARCH("DEM", B671)),"DEMO",ISNUMBER(SEARCH("LDU", B671)),"DEMO"),"STOCK"))</f>
        <v/>
      </c>
    </row>
    <row r="672" spans="7:8" x14ac:dyDescent="0.2">
      <c r="G672" t="str">
        <f t="shared" si="10"/>
        <v/>
      </c>
      <c r="H672" t="str" cm="1">
        <f t="array" ref="H672">IF(ISBLANK(B672),"", IFERROR(_xlfn.IFS(ISNUMBER(SEARCH("DEM", B672)),"DEMO",ISNUMBER(SEARCH("LDU", B672)),"DEMO"),"STOCK"))</f>
        <v/>
      </c>
    </row>
    <row r="673" spans="7:8" x14ac:dyDescent="0.2">
      <c r="G673" t="str">
        <f t="shared" si="10"/>
        <v/>
      </c>
      <c r="H673" t="str" cm="1">
        <f t="array" ref="H673">IF(ISBLANK(B673),"", IFERROR(_xlfn.IFS(ISNUMBER(SEARCH("DEM", B673)),"DEMO",ISNUMBER(SEARCH("LDU", B673)),"DEMO"),"STOCK"))</f>
        <v/>
      </c>
    </row>
    <row r="674" spans="7:8" x14ac:dyDescent="0.2">
      <c r="G674" t="str">
        <f t="shared" si="10"/>
        <v/>
      </c>
      <c r="H674" t="str" cm="1">
        <f t="array" ref="H674">IF(ISBLANK(B674),"", IFERROR(_xlfn.IFS(ISNUMBER(SEARCH("DEM", B674)),"DEMO",ISNUMBER(SEARCH("LDU", B674)),"DEMO"),"STOCK"))</f>
        <v/>
      </c>
    </row>
    <row r="675" spans="7:8" x14ac:dyDescent="0.2">
      <c r="G675" t="str">
        <f t="shared" si="10"/>
        <v/>
      </c>
      <c r="H675" t="str" cm="1">
        <f t="array" ref="H675">IF(ISBLANK(B675),"", IFERROR(_xlfn.IFS(ISNUMBER(SEARCH("DEM", B675)),"DEMO",ISNUMBER(SEARCH("LDU", B675)),"DEMO"),"STOCK"))</f>
        <v/>
      </c>
    </row>
    <row r="676" spans="7:8" x14ac:dyDescent="0.2">
      <c r="G676" t="str">
        <f t="shared" si="10"/>
        <v/>
      </c>
      <c r="H676" t="str" cm="1">
        <f t="array" ref="H676">IF(ISBLANK(B676),"", IFERROR(_xlfn.IFS(ISNUMBER(SEARCH("DEM", B676)),"DEMO",ISNUMBER(SEARCH("LDU", B676)),"DEMO"),"STOCK"))</f>
        <v/>
      </c>
    </row>
    <row r="677" spans="7:8" x14ac:dyDescent="0.2">
      <c r="G677" t="str">
        <f t="shared" si="10"/>
        <v/>
      </c>
      <c r="H677" t="str" cm="1">
        <f t="array" ref="H677">IF(ISBLANK(B677),"", IFERROR(_xlfn.IFS(ISNUMBER(SEARCH("DEM", B677)),"DEMO",ISNUMBER(SEARCH("LDU", B677)),"DEMO"),"STOCK"))</f>
        <v/>
      </c>
    </row>
    <row r="678" spans="7:8" x14ac:dyDescent="0.2">
      <c r="G678" t="str">
        <f t="shared" si="10"/>
        <v/>
      </c>
      <c r="H678" t="str" cm="1">
        <f t="array" ref="H678">IF(ISBLANK(B678),"", IFERROR(_xlfn.IFS(ISNUMBER(SEARCH("DEM", B678)),"DEMO",ISNUMBER(SEARCH("LDU", B678)),"DEMO"),"STOCK"))</f>
        <v/>
      </c>
    </row>
    <row r="679" spans="7:8" x14ac:dyDescent="0.2">
      <c r="G679" t="str">
        <f t="shared" si="10"/>
        <v/>
      </c>
      <c r="H679" t="str" cm="1">
        <f t="array" ref="H679">IF(ISBLANK(B679),"", IFERROR(_xlfn.IFS(ISNUMBER(SEARCH("DEM", B679)),"DEMO",ISNUMBER(SEARCH("LDU", B679)),"DEMO"),"STOCK"))</f>
        <v/>
      </c>
    </row>
    <row r="680" spans="7:8" x14ac:dyDescent="0.2">
      <c r="G680" t="str">
        <f t="shared" si="10"/>
        <v/>
      </c>
      <c r="H680" t="str" cm="1">
        <f t="array" ref="H680">IF(ISBLANK(B680),"", IFERROR(_xlfn.IFS(ISNUMBER(SEARCH("DEM", B680)),"DEMO",ISNUMBER(SEARCH("LDU", B680)),"DEMO"),"STOCK"))</f>
        <v/>
      </c>
    </row>
    <row r="681" spans="7:8" x14ac:dyDescent="0.2">
      <c r="G681" t="str">
        <f t="shared" si="10"/>
        <v/>
      </c>
      <c r="H681" t="str" cm="1">
        <f t="array" ref="H681">IF(ISBLANK(B681),"", IFERROR(_xlfn.IFS(ISNUMBER(SEARCH("DEM", B681)),"DEMO",ISNUMBER(SEARCH("LDU", B681)),"DEMO"),"STOCK"))</f>
        <v/>
      </c>
    </row>
    <row r="682" spans="7:8" x14ac:dyDescent="0.2">
      <c r="G682" t="str">
        <f t="shared" si="10"/>
        <v/>
      </c>
      <c r="H682" t="str" cm="1">
        <f t="array" ref="H682">IF(ISBLANK(B682),"", IFERROR(_xlfn.IFS(ISNUMBER(SEARCH("DEM", B682)),"DEMO",ISNUMBER(SEARCH("LDU", B682)),"DEMO"),"STOCK"))</f>
        <v/>
      </c>
    </row>
    <row r="683" spans="7:8" x14ac:dyDescent="0.2">
      <c r="G683" t="str">
        <f t="shared" si="10"/>
        <v/>
      </c>
      <c r="H683" t="str" cm="1">
        <f t="array" ref="H683">IF(ISBLANK(B683),"", IFERROR(_xlfn.IFS(ISNUMBER(SEARCH("DEM", B683)),"DEMO",ISNUMBER(SEARCH("LDU", B683)),"DEMO"),"STOCK"))</f>
        <v/>
      </c>
    </row>
    <row r="684" spans="7:8" x14ac:dyDescent="0.2">
      <c r="G684" t="str">
        <f t="shared" si="10"/>
        <v/>
      </c>
      <c r="H684" t="str" cm="1">
        <f t="array" ref="H684">IF(ISBLANK(B684),"", IFERROR(_xlfn.IFS(ISNUMBER(SEARCH("DEM", B684)),"DEMO",ISNUMBER(SEARCH("LDU", B684)),"DEMO"),"STOCK"))</f>
        <v/>
      </c>
    </row>
    <row r="685" spans="7:8" x14ac:dyDescent="0.2">
      <c r="G685" t="str">
        <f t="shared" si="10"/>
        <v/>
      </c>
      <c r="H685" t="str" cm="1">
        <f t="array" ref="H685">IF(ISBLANK(B685),"", IFERROR(_xlfn.IFS(ISNUMBER(SEARCH("DEM", B685)),"DEMO",ISNUMBER(SEARCH("LDU", B685)),"DEMO"),"STOCK"))</f>
        <v/>
      </c>
    </row>
    <row r="686" spans="7:8" x14ac:dyDescent="0.2">
      <c r="G686" t="str">
        <f t="shared" si="10"/>
        <v/>
      </c>
      <c r="H686" t="str" cm="1">
        <f t="array" ref="H686">IF(ISBLANK(B686),"", IFERROR(_xlfn.IFS(ISNUMBER(SEARCH("DEM", B686)),"DEMO",ISNUMBER(SEARCH("LDU", B686)),"DEMO"),"STOCK"))</f>
        <v/>
      </c>
    </row>
    <row r="687" spans="7:8" x14ac:dyDescent="0.2">
      <c r="G687" t="str">
        <f t="shared" si="10"/>
        <v/>
      </c>
      <c r="H687" t="str" cm="1">
        <f t="array" ref="H687">IF(ISBLANK(B687),"", IFERROR(_xlfn.IFS(ISNUMBER(SEARCH("DEM", B687)),"DEMO",ISNUMBER(SEARCH("LDU", B687)),"DEMO"),"STOCK"))</f>
        <v/>
      </c>
    </row>
    <row r="688" spans="7:8" x14ac:dyDescent="0.2">
      <c r="G688" t="str">
        <f t="shared" si="10"/>
        <v/>
      </c>
      <c r="H688" t="str" cm="1">
        <f t="array" ref="H688">IF(ISBLANK(B688),"", IFERROR(_xlfn.IFS(ISNUMBER(SEARCH("DEM", B688)),"DEMO",ISNUMBER(SEARCH("LDU", B688)),"DEMO"),"STOCK"))</f>
        <v/>
      </c>
    </row>
    <row r="689" spans="7:8" x14ac:dyDescent="0.2">
      <c r="G689" t="str">
        <f t="shared" si="10"/>
        <v/>
      </c>
      <c r="H689" t="str" cm="1">
        <f t="array" ref="H689">IF(ISBLANK(B689),"", IFERROR(_xlfn.IFS(ISNUMBER(SEARCH("DEM", B689)),"DEMO",ISNUMBER(SEARCH("LDU", B689)),"DEMO"),"STOCK"))</f>
        <v/>
      </c>
    </row>
    <row r="690" spans="7:8" x14ac:dyDescent="0.2">
      <c r="G690" t="str">
        <f t="shared" si="10"/>
        <v/>
      </c>
      <c r="H690" t="str" cm="1">
        <f t="array" ref="H690">IF(ISBLANK(B690),"", IFERROR(_xlfn.IFS(ISNUMBER(SEARCH("DEM", B690)),"DEMO",ISNUMBER(SEARCH("LDU", B690)),"DEMO"),"STOCK"))</f>
        <v/>
      </c>
    </row>
    <row r="691" spans="7:8" x14ac:dyDescent="0.2">
      <c r="G691" t="str">
        <f t="shared" si="10"/>
        <v/>
      </c>
      <c r="H691" t="str" cm="1">
        <f t="array" ref="H691">IF(ISBLANK(B691),"", IFERROR(_xlfn.IFS(ISNUMBER(SEARCH("DEM", B691)),"DEMO",ISNUMBER(SEARCH("LDU", B691)),"DEMO"),"STOCK"))</f>
        <v/>
      </c>
    </row>
    <row r="692" spans="7:8" x14ac:dyDescent="0.2">
      <c r="G692" t="str">
        <f t="shared" si="10"/>
        <v/>
      </c>
      <c r="H692" t="str" cm="1">
        <f t="array" ref="H692">IF(ISBLANK(B692),"", IFERROR(_xlfn.IFS(ISNUMBER(SEARCH("DEM", B692)),"DEMO",ISNUMBER(SEARCH("LDU", B692)),"DEMO"),"STOCK"))</f>
        <v/>
      </c>
    </row>
    <row r="693" spans="7:8" x14ac:dyDescent="0.2">
      <c r="G693" t="str">
        <f t="shared" si="10"/>
        <v/>
      </c>
      <c r="H693" t="str" cm="1">
        <f t="array" ref="H693">IF(ISBLANK(B693),"", IFERROR(_xlfn.IFS(ISNUMBER(SEARCH("DEM", B693)),"DEMO",ISNUMBER(SEARCH("LDU", B693)),"DEMO"),"STOCK"))</f>
        <v/>
      </c>
    </row>
    <row r="694" spans="7:8" x14ac:dyDescent="0.2">
      <c r="G694" t="str">
        <f t="shared" si="10"/>
        <v/>
      </c>
      <c r="H694" t="str" cm="1">
        <f t="array" ref="H694">IF(ISBLANK(B694),"", IFERROR(_xlfn.IFS(ISNUMBER(SEARCH("DEM", B694)),"DEMO",ISNUMBER(SEARCH("LDU", B694)),"DEMO"),"STOCK"))</f>
        <v/>
      </c>
    </row>
    <row r="695" spans="7:8" x14ac:dyDescent="0.2">
      <c r="G695" t="str">
        <f t="shared" si="10"/>
        <v/>
      </c>
      <c r="H695" t="str" cm="1">
        <f t="array" ref="H695">IF(ISBLANK(B695),"", IFERROR(_xlfn.IFS(ISNUMBER(SEARCH("DEM", B695)),"DEMO",ISNUMBER(SEARCH("LDU", B695)),"DEMO"),"STOCK"))</f>
        <v/>
      </c>
    </row>
    <row r="696" spans="7:8" x14ac:dyDescent="0.2">
      <c r="G696" t="str">
        <f t="shared" si="10"/>
        <v/>
      </c>
      <c r="H696" t="str" cm="1">
        <f t="array" ref="H696">IF(ISBLANK(B696),"", IFERROR(_xlfn.IFS(ISNUMBER(SEARCH("DEM", B696)),"DEMO",ISNUMBER(SEARCH("LDU", B696)),"DEMO"),"STOCK"))</f>
        <v/>
      </c>
    </row>
    <row r="697" spans="7:8" x14ac:dyDescent="0.2">
      <c r="G697" t="str">
        <f t="shared" si="10"/>
        <v/>
      </c>
      <c r="H697" t="str" cm="1">
        <f t="array" ref="H697">IF(ISBLANK(B697),"", IFERROR(_xlfn.IFS(ISNUMBER(SEARCH("DEM", B697)),"DEMO",ISNUMBER(SEARCH("LDU", B697)),"DEMO"),"STOCK"))</f>
        <v/>
      </c>
    </row>
    <row r="698" spans="7:8" x14ac:dyDescent="0.2">
      <c r="G698" t="str">
        <f t="shared" si="10"/>
        <v/>
      </c>
      <c r="H698" t="str" cm="1">
        <f t="array" ref="H698">IF(ISBLANK(B698),"", IFERROR(_xlfn.IFS(ISNUMBER(SEARCH("DEM", B698)),"DEMO",ISNUMBER(SEARCH("LDU", B698)),"DEMO"),"STOCK"))</f>
        <v/>
      </c>
    </row>
    <row r="699" spans="7:8" x14ac:dyDescent="0.2">
      <c r="G699" t="str">
        <f t="shared" si="10"/>
        <v/>
      </c>
      <c r="H699" t="str" cm="1">
        <f t="array" ref="H699">IF(ISBLANK(B699),"", IFERROR(_xlfn.IFS(ISNUMBER(SEARCH("DEM", B699)),"DEMO",ISNUMBER(SEARCH("LDU", B699)),"DEMO"),"STOCK"))</f>
        <v/>
      </c>
    </row>
    <row r="700" spans="7:8" x14ac:dyDescent="0.2">
      <c r="G700" t="str">
        <f t="shared" si="10"/>
        <v/>
      </c>
      <c r="H700" t="str" cm="1">
        <f t="array" ref="H700">IF(ISBLANK(B700),"", IFERROR(_xlfn.IFS(ISNUMBER(SEARCH("DEM", B700)),"DEMO",ISNUMBER(SEARCH("LDU", B700)),"DEMO"),"STOCK"))</f>
        <v/>
      </c>
    </row>
    <row r="701" spans="7:8" x14ac:dyDescent="0.2">
      <c r="G701" t="str">
        <f t="shared" si="10"/>
        <v/>
      </c>
      <c r="H701" t="str" cm="1">
        <f t="array" ref="H701">IF(ISBLANK(B701),"", IFERROR(_xlfn.IFS(ISNUMBER(SEARCH("DEM", B701)),"DEMO",ISNUMBER(SEARCH("LDU", B701)),"DEMO"),"STOCK"))</f>
        <v/>
      </c>
    </row>
    <row r="702" spans="7:8" x14ac:dyDescent="0.2">
      <c r="G702" t="str">
        <f t="shared" si="10"/>
        <v/>
      </c>
      <c r="H702" t="str" cm="1">
        <f t="array" ref="H702">IF(ISBLANK(B702),"", IFERROR(_xlfn.IFS(ISNUMBER(SEARCH("DEM", B702)),"DEMO",ISNUMBER(SEARCH("LDU", B702)),"DEMO"),"STOCK"))</f>
        <v/>
      </c>
    </row>
    <row r="703" spans="7:8" x14ac:dyDescent="0.2">
      <c r="G703" t="str">
        <f t="shared" si="10"/>
        <v/>
      </c>
      <c r="H703" t="str" cm="1">
        <f t="array" ref="H703">IF(ISBLANK(B703),"", IFERROR(_xlfn.IFS(ISNUMBER(SEARCH("DEM", B703)),"DEMO",ISNUMBER(SEARCH("LDU", B703)),"DEMO"),"STOCK"))</f>
        <v/>
      </c>
    </row>
    <row r="704" spans="7:8" x14ac:dyDescent="0.2">
      <c r="G704" t="str">
        <f t="shared" si="10"/>
        <v/>
      </c>
      <c r="H704" t="str" cm="1">
        <f t="array" ref="H704">IF(ISBLANK(B704),"", IFERROR(_xlfn.IFS(ISNUMBER(SEARCH("DEM", B704)),"DEMO",ISNUMBER(SEARCH("LDU", B704)),"DEMO"),"STOCK"))</f>
        <v/>
      </c>
    </row>
    <row r="705" spans="7:8" x14ac:dyDescent="0.2">
      <c r="G705" t="str">
        <f t="shared" si="10"/>
        <v/>
      </c>
      <c r="H705" t="str" cm="1">
        <f t="array" ref="H705">IF(ISBLANK(B705),"", IFERROR(_xlfn.IFS(ISNUMBER(SEARCH("DEM", B705)),"DEMO",ISNUMBER(SEARCH("LDU", B705)),"DEMO"),"STOCK"))</f>
        <v/>
      </c>
    </row>
    <row r="706" spans="7:8" x14ac:dyDescent="0.2">
      <c r="G706" t="str">
        <f t="shared" ref="G706:G769" si="11">IF(ISBLANK(A706),"", IF(AND(F706&lt;&gt;"Mobile Phones",F706&lt;&gt;"Tablet",F706&lt;&gt;"Consumer Electronics - Big Appliances",F706&lt;&gt;"Computer"),"ACC","DEVICE"))</f>
        <v/>
      </c>
      <c r="H706" t="str" cm="1">
        <f t="array" ref="H706">IF(ISBLANK(B706),"", IFERROR(_xlfn.IFS(ISNUMBER(SEARCH("DEM", B706)),"DEMO",ISNUMBER(SEARCH("LDU", B706)),"DEMO"),"STOCK"))</f>
        <v/>
      </c>
    </row>
    <row r="707" spans="7:8" x14ac:dyDescent="0.2">
      <c r="G707" t="str">
        <f t="shared" si="11"/>
        <v/>
      </c>
      <c r="H707" t="str" cm="1">
        <f t="array" ref="H707">IF(ISBLANK(B707),"", IFERROR(_xlfn.IFS(ISNUMBER(SEARCH("DEM", B707)),"DEMO",ISNUMBER(SEARCH("LDU", B707)),"DEMO"),"STOCK"))</f>
        <v/>
      </c>
    </row>
    <row r="708" spans="7:8" x14ac:dyDescent="0.2">
      <c r="G708" t="str">
        <f t="shared" si="11"/>
        <v/>
      </c>
      <c r="H708" t="str" cm="1">
        <f t="array" ref="H708">IF(ISBLANK(B708),"", IFERROR(_xlfn.IFS(ISNUMBER(SEARCH("DEM", B708)),"DEMO",ISNUMBER(SEARCH("LDU", B708)),"DEMO"),"STOCK"))</f>
        <v/>
      </c>
    </row>
    <row r="709" spans="7:8" x14ac:dyDescent="0.2">
      <c r="G709" t="str">
        <f t="shared" si="11"/>
        <v/>
      </c>
      <c r="H709" t="str" cm="1">
        <f t="array" ref="H709">IF(ISBLANK(B709),"", IFERROR(_xlfn.IFS(ISNUMBER(SEARCH("DEM", B709)),"DEMO",ISNUMBER(SEARCH("LDU", B709)),"DEMO"),"STOCK"))</f>
        <v/>
      </c>
    </row>
    <row r="710" spans="7:8" x14ac:dyDescent="0.2">
      <c r="G710" t="str">
        <f t="shared" si="11"/>
        <v/>
      </c>
      <c r="H710" t="str" cm="1">
        <f t="array" ref="H710">IF(ISBLANK(B710),"", IFERROR(_xlfn.IFS(ISNUMBER(SEARCH("DEM", B710)),"DEMO",ISNUMBER(SEARCH("LDU", B710)),"DEMO"),"STOCK"))</f>
        <v/>
      </c>
    </row>
    <row r="711" spans="7:8" x14ac:dyDescent="0.2">
      <c r="G711" t="str">
        <f t="shared" si="11"/>
        <v/>
      </c>
      <c r="H711" t="str" cm="1">
        <f t="array" ref="H711">IF(ISBLANK(B711),"", IFERROR(_xlfn.IFS(ISNUMBER(SEARCH("DEM", B711)),"DEMO",ISNUMBER(SEARCH("LDU", B711)),"DEMO"),"STOCK"))</f>
        <v/>
      </c>
    </row>
    <row r="712" spans="7:8" x14ac:dyDescent="0.2">
      <c r="G712" t="str">
        <f t="shared" si="11"/>
        <v/>
      </c>
      <c r="H712" t="str" cm="1">
        <f t="array" ref="H712">IF(ISBLANK(B712),"", IFERROR(_xlfn.IFS(ISNUMBER(SEARCH("DEM", B712)),"DEMO",ISNUMBER(SEARCH("LDU", B712)),"DEMO"),"STOCK"))</f>
        <v/>
      </c>
    </row>
    <row r="713" spans="7:8" x14ac:dyDescent="0.2">
      <c r="G713" t="str">
        <f t="shared" si="11"/>
        <v/>
      </c>
      <c r="H713" t="str" cm="1">
        <f t="array" ref="H713">IF(ISBLANK(B713),"", IFERROR(_xlfn.IFS(ISNUMBER(SEARCH("DEM", B713)),"DEMO",ISNUMBER(SEARCH("LDU", B713)),"DEMO"),"STOCK"))</f>
        <v/>
      </c>
    </row>
    <row r="714" spans="7:8" x14ac:dyDescent="0.2">
      <c r="G714" t="str">
        <f t="shared" si="11"/>
        <v/>
      </c>
      <c r="H714" t="str" cm="1">
        <f t="array" ref="H714">IF(ISBLANK(B714),"", IFERROR(_xlfn.IFS(ISNUMBER(SEARCH("DEM", B714)),"DEMO",ISNUMBER(SEARCH("LDU", B714)),"DEMO"),"STOCK"))</f>
        <v/>
      </c>
    </row>
    <row r="715" spans="7:8" x14ac:dyDescent="0.2">
      <c r="G715" t="str">
        <f t="shared" si="11"/>
        <v/>
      </c>
      <c r="H715" t="str" cm="1">
        <f t="array" ref="H715">IF(ISBLANK(B715),"", IFERROR(_xlfn.IFS(ISNUMBER(SEARCH("DEM", B715)),"DEMO",ISNUMBER(SEARCH("LDU", B715)),"DEMO"),"STOCK"))</f>
        <v/>
      </c>
    </row>
    <row r="716" spans="7:8" x14ac:dyDescent="0.2">
      <c r="G716" t="str">
        <f t="shared" si="11"/>
        <v/>
      </c>
      <c r="H716" t="str" cm="1">
        <f t="array" ref="H716">IF(ISBLANK(B716),"", IFERROR(_xlfn.IFS(ISNUMBER(SEARCH("DEM", B716)),"DEMO",ISNUMBER(SEARCH("LDU", B716)),"DEMO"),"STOCK"))</f>
        <v/>
      </c>
    </row>
    <row r="717" spans="7:8" x14ac:dyDescent="0.2">
      <c r="G717" t="str">
        <f t="shared" si="11"/>
        <v/>
      </c>
      <c r="H717" t="str" cm="1">
        <f t="array" ref="H717">IF(ISBLANK(B717),"", IFERROR(_xlfn.IFS(ISNUMBER(SEARCH("DEM", B717)),"DEMO",ISNUMBER(SEARCH("LDU", B717)),"DEMO"),"STOCK"))</f>
        <v/>
      </c>
    </row>
    <row r="718" spans="7:8" x14ac:dyDescent="0.2">
      <c r="G718" t="str">
        <f t="shared" si="11"/>
        <v/>
      </c>
      <c r="H718" t="str" cm="1">
        <f t="array" ref="H718">IF(ISBLANK(B718),"", IFERROR(_xlfn.IFS(ISNUMBER(SEARCH("DEM", B718)),"DEMO",ISNUMBER(SEARCH("LDU", B718)),"DEMO"),"STOCK"))</f>
        <v/>
      </c>
    </row>
    <row r="719" spans="7:8" x14ac:dyDescent="0.2">
      <c r="G719" t="str">
        <f t="shared" si="11"/>
        <v/>
      </c>
      <c r="H719" t="str" cm="1">
        <f t="array" ref="H719">IF(ISBLANK(B719),"", IFERROR(_xlfn.IFS(ISNUMBER(SEARCH("DEM", B719)),"DEMO",ISNUMBER(SEARCH("LDU", B719)),"DEMO"),"STOCK"))</f>
        <v/>
      </c>
    </row>
    <row r="720" spans="7:8" x14ac:dyDescent="0.2">
      <c r="G720" t="str">
        <f t="shared" si="11"/>
        <v/>
      </c>
      <c r="H720" t="str" cm="1">
        <f t="array" ref="H720">IF(ISBLANK(B720),"", IFERROR(_xlfn.IFS(ISNUMBER(SEARCH("DEM", B720)),"DEMO",ISNUMBER(SEARCH("LDU", B720)),"DEMO"),"STOCK"))</f>
        <v/>
      </c>
    </row>
    <row r="721" spans="7:8" x14ac:dyDescent="0.2">
      <c r="G721" t="str">
        <f t="shared" si="11"/>
        <v/>
      </c>
      <c r="H721" t="str" cm="1">
        <f t="array" ref="H721">IF(ISBLANK(B721),"", IFERROR(_xlfn.IFS(ISNUMBER(SEARCH("DEM", B721)),"DEMO",ISNUMBER(SEARCH("LDU", B721)),"DEMO"),"STOCK"))</f>
        <v/>
      </c>
    </row>
    <row r="722" spans="7:8" x14ac:dyDescent="0.2">
      <c r="G722" t="str">
        <f t="shared" si="11"/>
        <v/>
      </c>
      <c r="H722" t="str" cm="1">
        <f t="array" ref="H722">IF(ISBLANK(B722),"", IFERROR(_xlfn.IFS(ISNUMBER(SEARCH("DEM", B722)),"DEMO",ISNUMBER(SEARCH("LDU", B722)),"DEMO"),"STOCK"))</f>
        <v/>
      </c>
    </row>
    <row r="723" spans="7:8" x14ac:dyDescent="0.2">
      <c r="G723" t="str">
        <f t="shared" si="11"/>
        <v/>
      </c>
      <c r="H723" t="str" cm="1">
        <f t="array" ref="H723">IF(ISBLANK(B723),"", IFERROR(_xlfn.IFS(ISNUMBER(SEARCH("DEM", B723)),"DEMO",ISNUMBER(SEARCH("LDU", B723)),"DEMO"),"STOCK"))</f>
        <v/>
      </c>
    </row>
    <row r="724" spans="7:8" x14ac:dyDescent="0.2">
      <c r="G724" t="str">
        <f t="shared" si="11"/>
        <v/>
      </c>
      <c r="H724" t="str" cm="1">
        <f t="array" ref="H724">IF(ISBLANK(B724),"", IFERROR(_xlfn.IFS(ISNUMBER(SEARCH("DEM", B724)),"DEMO",ISNUMBER(SEARCH("LDU", B724)),"DEMO"),"STOCK"))</f>
        <v/>
      </c>
    </row>
    <row r="725" spans="7:8" x14ac:dyDescent="0.2">
      <c r="G725" t="str">
        <f t="shared" si="11"/>
        <v/>
      </c>
      <c r="H725" t="str" cm="1">
        <f t="array" ref="H725">IF(ISBLANK(B725),"", IFERROR(_xlfn.IFS(ISNUMBER(SEARCH("DEM", B725)),"DEMO",ISNUMBER(SEARCH("LDU", B725)),"DEMO"),"STOCK"))</f>
        <v/>
      </c>
    </row>
    <row r="726" spans="7:8" x14ac:dyDescent="0.2">
      <c r="G726" t="str">
        <f t="shared" si="11"/>
        <v/>
      </c>
      <c r="H726" t="str" cm="1">
        <f t="array" ref="H726">IF(ISBLANK(B726),"", IFERROR(_xlfn.IFS(ISNUMBER(SEARCH("DEM", B726)),"DEMO",ISNUMBER(SEARCH("LDU", B726)),"DEMO"),"STOCK"))</f>
        <v/>
      </c>
    </row>
    <row r="727" spans="7:8" x14ac:dyDescent="0.2">
      <c r="G727" t="str">
        <f t="shared" si="11"/>
        <v/>
      </c>
      <c r="H727" t="str" cm="1">
        <f t="array" ref="H727">IF(ISBLANK(B727),"", IFERROR(_xlfn.IFS(ISNUMBER(SEARCH("DEM", B727)),"DEMO",ISNUMBER(SEARCH("LDU", B727)),"DEMO"),"STOCK"))</f>
        <v/>
      </c>
    </row>
    <row r="728" spans="7:8" x14ac:dyDescent="0.2">
      <c r="G728" t="str">
        <f t="shared" si="11"/>
        <v/>
      </c>
      <c r="H728" t="str" cm="1">
        <f t="array" ref="H728">IF(ISBLANK(B728),"", IFERROR(_xlfn.IFS(ISNUMBER(SEARCH("DEM", B728)),"DEMO",ISNUMBER(SEARCH("LDU", B728)),"DEMO"),"STOCK"))</f>
        <v/>
      </c>
    </row>
    <row r="729" spans="7:8" x14ac:dyDescent="0.2">
      <c r="G729" t="str">
        <f t="shared" si="11"/>
        <v/>
      </c>
      <c r="H729" t="str" cm="1">
        <f t="array" ref="H729">IF(ISBLANK(B729),"", IFERROR(_xlfn.IFS(ISNUMBER(SEARCH("DEM", B729)),"DEMO",ISNUMBER(SEARCH("LDU", B729)),"DEMO"),"STOCK"))</f>
        <v/>
      </c>
    </row>
    <row r="730" spans="7:8" x14ac:dyDescent="0.2">
      <c r="G730" t="str">
        <f t="shared" si="11"/>
        <v/>
      </c>
      <c r="H730" t="str" cm="1">
        <f t="array" ref="H730">IF(ISBLANK(B730),"", IFERROR(_xlfn.IFS(ISNUMBER(SEARCH("DEM", B730)),"DEMO",ISNUMBER(SEARCH("LDU", B730)),"DEMO"),"STOCK"))</f>
        <v/>
      </c>
    </row>
    <row r="731" spans="7:8" x14ac:dyDescent="0.2">
      <c r="G731" t="str">
        <f t="shared" si="11"/>
        <v/>
      </c>
      <c r="H731" t="str" cm="1">
        <f t="array" ref="H731">IF(ISBLANK(B731),"", IFERROR(_xlfn.IFS(ISNUMBER(SEARCH("DEM", B731)),"DEMO",ISNUMBER(SEARCH("LDU", B731)),"DEMO"),"STOCK"))</f>
        <v/>
      </c>
    </row>
    <row r="732" spans="7:8" x14ac:dyDescent="0.2">
      <c r="G732" t="str">
        <f t="shared" si="11"/>
        <v/>
      </c>
      <c r="H732" t="str" cm="1">
        <f t="array" ref="H732">IF(ISBLANK(B732),"", IFERROR(_xlfn.IFS(ISNUMBER(SEARCH("DEM", B732)),"DEMO",ISNUMBER(SEARCH("LDU", B732)),"DEMO"),"STOCK"))</f>
        <v/>
      </c>
    </row>
    <row r="733" spans="7:8" x14ac:dyDescent="0.2">
      <c r="G733" t="str">
        <f t="shared" si="11"/>
        <v/>
      </c>
      <c r="H733" t="str" cm="1">
        <f t="array" ref="H733">IF(ISBLANK(B733),"", IFERROR(_xlfn.IFS(ISNUMBER(SEARCH("DEM", B733)),"DEMO",ISNUMBER(SEARCH("LDU", B733)),"DEMO"),"STOCK"))</f>
        <v/>
      </c>
    </row>
    <row r="734" spans="7:8" x14ac:dyDescent="0.2">
      <c r="G734" t="str">
        <f t="shared" si="11"/>
        <v/>
      </c>
      <c r="H734" t="str" cm="1">
        <f t="array" ref="H734">IF(ISBLANK(B734),"", IFERROR(_xlfn.IFS(ISNUMBER(SEARCH("DEM", B734)),"DEMO",ISNUMBER(SEARCH("LDU", B734)),"DEMO"),"STOCK"))</f>
        <v/>
      </c>
    </row>
    <row r="735" spans="7:8" x14ac:dyDescent="0.2">
      <c r="G735" t="str">
        <f t="shared" si="11"/>
        <v/>
      </c>
      <c r="H735" t="str" cm="1">
        <f t="array" ref="H735">IF(ISBLANK(B735),"", IFERROR(_xlfn.IFS(ISNUMBER(SEARCH("DEM", B735)),"DEMO",ISNUMBER(SEARCH("LDU", B735)),"DEMO"),"STOCK"))</f>
        <v/>
      </c>
    </row>
    <row r="736" spans="7:8" x14ac:dyDescent="0.2">
      <c r="G736" t="str">
        <f t="shared" si="11"/>
        <v/>
      </c>
      <c r="H736" t="str" cm="1">
        <f t="array" ref="H736">IF(ISBLANK(B736),"", IFERROR(_xlfn.IFS(ISNUMBER(SEARCH("DEM", B736)),"DEMO",ISNUMBER(SEARCH("LDU", B736)),"DEMO"),"STOCK"))</f>
        <v/>
      </c>
    </row>
    <row r="737" spans="7:8" x14ac:dyDescent="0.2">
      <c r="G737" t="str">
        <f t="shared" si="11"/>
        <v/>
      </c>
      <c r="H737" t="str" cm="1">
        <f t="array" ref="H737">IF(ISBLANK(B737),"", IFERROR(_xlfn.IFS(ISNUMBER(SEARCH("DEM", B737)),"DEMO",ISNUMBER(SEARCH("LDU", B737)),"DEMO"),"STOCK"))</f>
        <v/>
      </c>
    </row>
    <row r="738" spans="7:8" x14ac:dyDescent="0.2">
      <c r="G738" t="str">
        <f t="shared" si="11"/>
        <v/>
      </c>
      <c r="H738" t="str" cm="1">
        <f t="array" ref="H738">IF(ISBLANK(B738),"", IFERROR(_xlfn.IFS(ISNUMBER(SEARCH("DEM", B738)),"DEMO",ISNUMBER(SEARCH("LDU", B738)),"DEMO"),"STOCK"))</f>
        <v/>
      </c>
    </row>
    <row r="739" spans="7:8" x14ac:dyDescent="0.2">
      <c r="G739" t="str">
        <f t="shared" si="11"/>
        <v/>
      </c>
      <c r="H739" t="str" cm="1">
        <f t="array" ref="H739">IF(ISBLANK(B739),"", IFERROR(_xlfn.IFS(ISNUMBER(SEARCH("DEM", B739)),"DEMO",ISNUMBER(SEARCH("LDU", B739)),"DEMO"),"STOCK"))</f>
        <v/>
      </c>
    </row>
    <row r="740" spans="7:8" x14ac:dyDescent="0.2">
      <c r="G740" t="str">
        <f t="shared" si="11"/>
        <v/>
      </c>
      <c r="H740" t="str" cm="1">
        <f t="array" ref="H740">IF(ISBLANK(B740),"", IFERROR(_xlfn.IFS(ISNUMBER(SEARCH("DEM", B740)),"DEMO",ISNUMBER(SEARCH("LDU", B740)),"DEMO"),"STOCK"))</f>
        <v/>
      </c>
    </row>
    <row r="741" spans="7:8" x14ac:dyDescent="0.2">
      <c r="G741" t="str">
        <f t="shared" si="11"/>
        <v/>
      </c>
      <c r="H741" t="str" cm="1">
        <f t="array" ref="H741">IF(ISBLANK(B741),"", IFERROR(_xlfn.IFS(ISNUMBER(SEARCH("DEM", B741)),"DEMO",ISNUMBER(SEARCH("LDU", B741)),"DEMO"),"STOCK"))</f>
        <v/>
      </c>
    </row>
    <row r="742" spans="7:8" x14ac:dyDescent="0.2">
      <c r="G742" t="str">
        <f t="shared" si="11"/>
        <v/>
      </c>
      <c r="H742" t="str" cm="1">
        <f t="array" ref="H742">IF(ISBLANK(B742),"", IFERROR(_xlfn.IFS(ISNUMBER(SEARCH("DEM", B742)),"DEMO",ISNUMBER(SEARCH("LDU", B742)),"DEMO"),"STOCK"))</f>
        <v/>
      </c>
    </row>
    <row r="743" spans="7:8" x14ac:dyDescent="0.2">
      <c r="G743" t="str">
        <f t="shared" si="11"/>
        <v/>
      </c>
      <c r="H743" t="str" cm="1">
        <f t="array" ref="H743">IF(ISBLANK(B743),"", IFERROR(_xlfn.IFS(ISNUMBER(SEARCH("DEM", B743)),"DEMO",ISNUMBER(SEARCH("LDU", B743)),"DEMO"),"STOCK"))</f>
        <v/>
      </c>
    </row>
    <row r="744" spans="7:8" x14ac:dyDescent="0.2">
      <c r="G744" t="str">
        <f t="shared" si="11"/>
        <v/>
      </c>
      <c r="H744" t="str" cm="1">
        <f t="array" ref="H744">IF(ISBLANK(B744),"", IFERROR(_xlfn.IFS(ISNUMBER(SEARCH("DEM", B744)),"DEMO",ISNUMBER(SEARCH("LDU", B744)),"DEMO"),"STOCK"))</f>
        <v/>
      </c>
    </row>
    <row r="745" spans="7:8" x14ac:dyDescent="0.2">
      <c r="G745" t="str">
        <f t="shared" si="11"/>
        <v/>
      </c>
      <c r="H745" t="str" cm="1">
        <f t="array" ref="H745">IF(ISBLANK(B745),"", IFERROR(_xlfn.IFS(ISNUMBER(SEARCH("DEM", B745)),"DEMO",ISNUMBER(SEARCH("LDU", B745)),"DEMO"),"STOCK"))</f>
        <v/>
      </c>
    </row>
    <row r="746" spans="7:8" x14ac:dyDescent="0.2">
      <c r="G746" t="str">
        <f t="shared" si="11"/>
        <v/>
      </c>
      <c r="H746" t="str" cm="1">
        <f t="array" ref="H746">IF(ISBLANK(B746),"", IFERROR(_xlfn.IFS(ISNUMBER(SEARCH("DEM", B746)),"DEMO",ISNUMBER(SEARCH("LDU", B746)),"DEMO"),"STOCK"))</f>
        <v/>
      </c>
    </row>
    <row r="747" spans="7:8" x14ac:dyDescent="0.2">
      <c r="G747" t="str">
        <f t="shared" si="11"/>
        <v/>
      </c>
      <c r="H747" t="str" cm="1">
        <f t="array" ref="H747">IF(ISBLANK(B747),"", IFERROR(_xlfn.IFS(ISNUMBER(SEARCH("DEM", B747)),"DEMO",ISNUMBER(SEARCH("LDU", B747)),"DEMO"),"STOCK"))</f>
        <v/>
      </c>
    </row>
    <row r="748" spans="7:8" x14ac:dyDescent="0.2">
      <c r="G748" t="str">
        <f t="shared" si="11"/>
        <v/>
      </c>
      <c r="H748" t="str" cm="1">
        <f t="array" ref="H748">IF(ISBLANK(B748),"", IFERROR(_xlfn.IFS(ISNUMBER(SEARCH("DEM", B748)),"DEMO",ISNUMBER(SEARCH("LDU", B748)),"DEMO"),"STOCK"))</f>
        <v/>
      </c>
    </row>
    <row r="749" spans="7:8" x14ac:dyDescent="0.2">
      <c r="G749" t="str">
        <f t="shared" si="11"/>
        <v/>
      </c>
      <c r="H749" t="str" cm="1">
        <f t="array" ref="H749">IF(ISBLANK(B749),"", IFERROR(_xlfn.IFS(ISNUMBER(SEARCH("DEM", B749)),"DEMO",ISNUMBER(SEARCH("LDU", B749)),"DEMO"),"STOCK"))</f>
        <v/>
      </c>
    </row>
    <row r="750" spans="7:8" x14ac:dyDescent="0.2">
      <c r="G750" t="str">
        <f t="shared" si="11"/>
        <v/>
      </c>
      <c r="H750" t="str" cm="1">
        <f t="array" ref="H750">IF(ISBLANK(B750),"", IFERROR(_xlfn.IFS(ISNUMBER(SEARCH("DEM", B750)),"DEMO",ISNUMBER(SEARCH("LDU", B750)),"DEMO"),"STOCK"))</f>
        <v/>
      </c>
    </row>
    <row r="751" spans="7:8" x14ac:dyDescent="0.2">
      <c r="G751" t="str">
        <f t="shared" si="11"/>
        <v/>
      </c>
      <c r="H751" t="str" cm="1">
        <f t="array" ref="H751">IF(ISBLANK(B751),"", IFERROR(_xlfn.IFS(ISNUMBER(SEARCH("DEM", B751)),"DEMO",ISNUMBER(SEARCH("LDU", B751)),"DEMO"),"STOCK"))</f>
        <v/>
      </c>
    </row>
    <row r="752" spans="7:8" x14ac:dyDescent="0.2">
      <c r="G752" t="str">
        <f t="shared" si="11"/>
        <v/>
      </c>
      <c r="H752" t="str" cm="1">
        <f t="array" ref="H752">IF(ISBLANK(B752),"", IFERROR(_xlfn.IFS(ISNUMBER(SEARCH("DEM", B752)),"DEMO",ISNUMBER(SEARCH("LDU", B752)),"DEMO"),"STOCK"))</f>
        <v/>
      </c>
    </row>
    <row r="753" spans="7:8" x14ac:dyDescent="0.2">
      <c r="G753" t="str">
        <f t="shared" si="11"/>
        <v/>
      </c>
      <c r="H753" t="str" cm="1">
        <f t="array" ref="H753">IF(ISBLANK(B753),"", IFERROR(_xlfn.IFS(ISNUMBER(SEARCH("DEM", B753)),"DEMO",ISNUMBER(SEARCH("LDU", B753)),"DEMO"),"STOCK"))</f>
        <v/>
      </c>
    </row>
    <row r="754" spans="7:8" x14ac:dyDescent="0.2">
      <c r="G754" t="str">
        <f t="shared" si="11"/>
        <v/>
      </c>
      <c r="H754" t="str" cm="1">
        <f t="array" ref="H754">IF(ISBLANK(B754),"", IFERROR(_xlfn.IFS(ISNUMBER(SEARCH("DEM", B754)),"DEMO",ISNUMBER(SEARCH("LDU", B754)),"DEMO"),"STOCK"))</f>
        <v/>
      </c>
    </row>
    <row r="755" spans="7:8" x14ac:dyDescent="0.2">
      <c r="G755" t="str">
        <f t="shared" si="11"/>
        <v/>
      </c>
      <c r="H755" t="str" cm="1">
        <f t="array" ref="H755">IF(ISBLANK(B755),"", IFERROR(_xlfn.IFS(ISNUMBER(SEARCH("DEM", B755)),"DEMO",ISNUMBER(SEARCH("LDU", B755)),"DEMO"),"STOCK"))</f>
        <v/>
      </c>
    </row>
    <row r="756" spans="7:8" x14ac:dyDescent="0.2">
      <c r="G756" t="str">
        <f t="shared" si="11"/>
        <v/>
      </c>
      <c r="H756" t="str" cm="1">
        <f t="array" ref="H756">IF(ISBLANK(B756),"", IFERROR(_xlfn.IFS(ISNUMBER(SEARCH("DEM", B756)),"DEMO",ISNUMBER(SEARCH("LDU", B756)),"DEMO"),"STOCK"))</f>
        <v/>
      </c>
    </row>
    <row r="757" spans="7:8" x14ac:dyDescent="0.2">
      <c r="G757" t="str">
        <f t="shared" si="11"/>
        <v/>
      </c>
      <c r="H757" t="str" cm="1">
        <f t="array" ref="H757">IF(ISBLANK(B757),"", IFERROR(_xlfn.IFS(ISNUMBER(SEARCH("DEM", B757)),"DEMO",ISNUMBER(SEARCH("LDU", B757)),"DEMO"),"STOCK"))</f>
        <v/>
      </c>
    </row>
    <row r="758" spans="7:8" x14ac:dyDescent="0.2">
      <c r="G758" t="str">
        <f t="shared" si="11"/>
        <v/>
      </c>
      <c r="H758" t="str" cm="1">
        <f t="array" ref="H758">IF(ISBLANK(B758),"", IFERROR(_xlfn.IFS(ISNUMBER(SEARCH("DEM", B758)),"DEMO",ISNUMBER(SEARCH("LDU", B758)),"DEMO"),"STOCK"))</f>
        <v/>
      </c>
    </row>
    <row r="759" spans="7:8" x14ac:dyDescent="0.2">
      <c r="G759" t="str">
        <f t="shared" si="11"/>
        <v/>
      </c>
      <c r="H759" t="str" cm="1">
        <f t="array" ref="H759">IF(ISBLANK(B759),"", IFERROR(_xlfn.IFS(ISNUMBER(SEARCH("DEM", B759)),"DEMO",ISNUMBER(SEARCH("LDU", B759)),"DEMO"),"STOCK"))</f>
        <v/>
      </c>
    </row>
    <row r="760" spans="7:8" x14ac:dyDescent="0.2">
      <c r="G760" t="str">
        <f t="shared" si="11"/>
        <v/>
      </c>
      <c r="H760" t="str" cm="1">
        <f t="array" ref="H760">IF(ISBLANK(B760),"", IFERROR(_xlfn.IFS(ISNUMBER(SEARCH("DEM", B760)),"DEMO",ISNUMBER(SEARCH("LDU", B760)),"DEMO"),"STOCK"))</f>
        <v/>
      </c>
    </row>
    <row r="761" spans="7:8" x14ac:dyDescent="0.2">
      <c r="G761" t="str">
        <f t="shared" si="11"/>
        <v/>
      </c>
      <c r="H761" t="str" cm="1">
        <f t="array" ref="H761">IF(ISBLANK(B761),"", IFERROR(_xlfn.IFS(ISNUMBER(SEARCH("DEM", B761)),"DEMO",ISNUMBER(SEARCH("LDU", B761)),"DEMO"),"STOCK"))</f>
        <v/>
      </c>
    </row>
    <row r="762" spans="7:8" x14ac:dyDescent="0.2">
      <c r="G762" t="str">
        <f t="shared" si="11"/>
        <v/>
      </c>
      <c r="H762" t="str" cm="1">
        <f t="array" ref="H762">IF(ISBLANK(B762),"", IFERROR(_xlfn.IFS(ISNUMBER(SEARCH("DEM", B762)),"DEMO",ISNUMBER(SEARCH("LDU", B762)),"DEMO"),"STOCK"))</f>
        <v/>
      </c>
    </row>
    <row r="763" spans="7:8" x14ac:dyDescent="0.2">
      <c r="G763" t="str">
        <f t="shared" si="11"/>
        <v/>
      </c>
      <c r="H763" t="str" cm="1">
        <f t="array" ref="H763">IF(ISBLANK(B763),"", IFERROR(_xlfn.IFS(ISNUMBER(SEARCH("DEM", B763)),"DEMO",ISNUMBER(SEARCH("LDU", B763)),"DEMO"),"STOCK"))</f>
        <v/>
      </c>
    </row>
    <row r="764" spans="7:8" x14ac:dyDescent="0.2">
      <c r="G764" t="str">
        <f t="shared" si="11"/>
        <v/>
      </c>
      <c r="H764" t="str" cm="1">
        <f t="array" ref="H764">IF(ISBLANK(B764),"", IFERROR(_xlfn.IFS(ISNUMBER(SEARCH("DEM", B764)),"DEMO",ISNUMBER(SEARCH("LDU", B764)),"DEMO"),"STOCK"))</f>
        <v/>
      </c>
    </row>
    <row r="765" spans="7:8" x14ac:dyDescent="0.2">
      <c r="G765" t="str">
        <f t="shared" si="11"/>
        <v/>
      </c>
      <c r="H765" t="str" cm="1">
        <f t="array" ref="H765">IF(ISBLANK(B765),"", IFERROR(_xlfn.IFS(ISNUMBER(SEARCH("DEM", B765)),"DEMO",ISNUMBER(SEARCH("LDU", B765)),"DEMO"),"STOCK"))</f>
        <v/>
      </c>
    </row>
    <row r="766" spans="7:8" x14ac:dyDescent="0.2">
      <c r="G766" t="str">
        <f t="shared" si="11"/>
        <v/>
      </c>
      <c r="H766" t="str" cm="1">
        <f t="array" ref="H766">IF(ISBLANK(B766),"", IFERROR(_xlfn.IFS(ISNUMBER(SEARCH("DEM", B766)),"DEMO",ISNUMBER(SEARCH("LDU", B766)),"DEMO"),"STOCK"))</f>
        <v/>
      </c>
    </row>
    <row r="767" spans="7:8" x14ac:dyDescent="0.2">
      <c r="G767" t="str">
        <f t="shared" si="11"/>
        <v/>
      </c>
      <c r="H767" t="str" cm="1">
        <f t="array" ref="H767">IF(ISBLANK(B767),"", IFERROR(_xlfn.IFS(ISNUMBER(SEARCH("DEM", B767)),"DEMO",ISNUMBER(SEARCH("LDU", B767)),"DEMO"),"STOCK"))</f>
        <v/>
      </c>
    </row>
    <row r="768" spans="7:8" x14ac:dyDescent="0.2">
      <c r="G768" t="str">
        <f t="shared" si="11"/>
        <v/>
      </c>
      <c r="H768" t="str" cm="1">
        <f t="array" ref="H768">IF(ISBLANK(B768),"", IFERROR(_xlfn.IFS(ISNUMBER(SEARCH("DEM", B768)),"DEMO",ISNUMBER(SEARCH("LDU", B768)),"DEMO"),"STOCK"))</f>
        <v/>
      </c>
    </row>
    <row r="769" spans="7:8" x14ac:dyDescent="0.2">
      <c r="G769" t="str">
        <f t="shared" si="11"/>
        <v/>
      </c>
      <c r="H769" t="str" cm="1">
        <f t="array" ref="H769">IF(ISBLANK(B769),"", IFERROR(_xlfn.IFS(ISNUMBER(SEARCH("DEM", B769)),"DEMO",ISNUMBER(SEARCH("LDU", B769)),"DEMO"),"STOCK"))</f>
        <v/>
      </c>
    </row>
    <row r="770" spans="7:8" x14ac:dyDescent="0.2">
      <c r="G770" t="str">
        <f t="shared" ref="G770:G833" si="12">IF(ISBLANK(A770),"", IF(AND(F770&lt;&gt;"Mobile Phones",F770&lt;&gt;"Tablet",F770&lt;&gt;"Consumer Electronics - Big Appliances",F770&lt;&gt;"Computer"),"ACC","DEVICE"))</f>
        <v/>
      </c>
      <c r="H770" t="str" cm="1">
        <f t="array" ref="H770">IF(ISBLANK(B770),"", IFERROR(_xlfn.IFS(ISNUMBER(SEARCH("DEM", B770)),"DEMO",ISNUMBER(SEARCH("LDU", B770)),"DEMO"),"STOCK"))</f>
        <v/>
      </c>
    </row>
    <row r="771" spans="7:8" x14ac:dyDescent="0.2">
      <c r="G771" t="str">
        <f t="shared" si="12"/>
        <v/>
      </c>
      <c r="H771" t="str" cm="1">
        <f t="array" ref="H771">IF(ISBLANK(B771),"", IFERROR(_xlfn.IFS(ISNUMBER(SEARCH("DEM", B771)),"DEMO",ISNUMBER(SEARCH("LDU", B771)),"DEMO"),"STOCK"))</f>
        <v/>
      </c>
    </row>
    <row r="772" spans="7:8" x14ac:dyDescent="0.2">
      <c r="G772" t="str">
        <f t="shared" si="12"/>
        <v/>
      </c>
      <c r="H772" t="str" cm="1">
        <f t="array" ref="H772">IF(ISBLANK(B772),"", IFERROR(_xlfn.IFS(ISNUMBER(SEARCH("DEM", B772)),"DEMO",ISNUMBER(SEARCH("LDU", B772)),"DEMO"),"STOCK"))</f>
        <v/>
      </c>
    </row>
    <row r="773" spans="7:8" x14ac:dyDescent="0.2">
      <c r="G773" t="str">
        <f t="shared" si="12"/>
        <v/>
      </c>
      <c r="H773" t="str" cm="1">
        <f t="array" ref="H773">IF(ISBLANK(B773),"", IFERROR(_xlfn.IFS(ISNUMBER(SEARCH("DEM", B773)),"DEMO",ISNUMBER(SEARCH("LDU", B773)),"DEMO"),"STOCK"))</f>
        <v/>
      </c>
    </row>
    <row r="774" spans="7:8" x14ac:dyDescent="0.2">
      <c r="G774" t="str">
        <f t="shared" si="12"/>
        <v/>
      </c>
      <c r="H774" t="str" cm="1">
        <f t="array" ref="H774">IF(ISBLANK(B774),"", IFERROR(_xlfn.IFS(ISNUMBER(SEARCH("DEM", B774)),"DEMO",ISNUMBER(SEARCH("LDU", B774)),"DEMO"),"STOCK"))</f>
        <v/>
      </c>
    </row>
    <row r="775" spans="7:8" x14ac:dyDescent="0.2">
      <c r="G775" t="str">
        <f t="shared" si="12"/>
        <v/>
      </c>
      <c r="H775" t="str" cm="1">
        <f t="array" ref="H775">IF(ISBLANK(B775),"", IFERROR(_xlfn.IFS(ISNUMBER(SEARCH("DEM", B775)),"DEMO",ISNUMBER(SEARCH("LDU", B775)),"DEMO"),"STOCK"))</f>
        <v/>
      </c>
    </row>
    <row r="776" spans="7:8" x14ac:dyDescent="0.2">
      <c r="G776" t="str">
        <f t="shared" si="12"/>
        <v/>
      </c>
      <c r="H776" t="str" cm="1">
        <f t="array" ref="H776">IF(ISBLANK(B776),"", IFERROR(_xlfn.IFS(ISNUMBER(SEARCH("DEM", B776)),"DEMO",ISNUMBER(SEARCH("LDU", B776)),"DEMO"),"STOCK"))</f>
        <v/>
      </c>
    </row>
    <row r="777" spans="7:8" x14ac:dyDescent="0.2">
      <c r="G777" t="str">
        <f t="shared" si="12"/>
        <v/>
      </c>
      <c r="H777" t="str" cm="1">
        <f t="array" ref="H777">IF(ISBLANK(B777),"", IFERROR(_xlfn.IFS(ISNUMBER(SEARCH("DEM", B777)),"DEMO",ISNUMBER(SEARCH("LDU", B777)),"DEMO"),"STOCK"))</f>
        <v/>
      </c>
    </row>
    <row r="778" spans="7:8" x14ac:dyDescent="0.2">
      <c r="G778" t="str">
        <f t="shared" si="12"/>
        <v/>
      </c>
      <c r="H778" t="str" cm="1">
        <f t="array" ref="H778">IF(ISBLANK(B778),"", IFERROR(_xlfn.IFS(ISNUMBER(SEARCH("DEM", B778)),"DEMO",ISNUMBER(SEARCH("LDU", B778)),"DEMO"),"STOCK"))</f>
        <v/>
      </c>
    </row>
    <row r="779" spans="7:8" x14ac:dyDescent="0.2">
      <c r="G779" t="str">
        <f t="shared" si="12"/>
        <v/>
      </c>
      <c r="H779" t="str" cm="1">
        <f t="array" ref="H779">IF(ISBLANK(B779),"", IFERROR(_xlfn.IFS(ISNUMBER(SEARCH("DEM", B779)),"DEMO",ISNUMBER(SEARCH("LDU", B779)),"DEMO"),"STOCK"))</f>
        <v/>
      </c>
    </row>
    <row r="780" spans="7:8" x14ac:dyDescent="0.2">
      <c r="G780" t="str">
        <f t="shared" si="12"/>
        <v/>
      </c>
      <c r="H780" t="str" cm="1">
        <f t="array" ref="H780">IF(ISBLANK(B780),"", IFERROR(_xlfn.IFS(ISNUMBER(SEARCH("DEM", B780)),"DEMO",ISNUMBER(SEARCH("LDU", B780)),"DEMO"),"STOCK"))</f>
        <v/>
      </c>
    </row>
    <row r="781" spans="7:8" x14ac:dyDescent="0.2">
      <c r="G781" t="str">
        <f t="shared" si="12"/>
        <v/>
      </c>
      <c r="H781" t="str" cm="1">
        <f t="array" ref="H781">IF(ISBLANK(B781),"", IFERROR(_xlfn.IFS(ISNUMBER(SEARCH("DEM", B781)),"DEMO",ISNUMBER(SEARCH("LDU", B781)),"DEMO"),"STOCK"))</f>
        <v/>
      </c>
    </row>
    <row r="782" spans="7:8" x14ac:dyDescent="0.2">
      <c r="G782" t="str">
        <f t="shared" si="12"/>
        <v/>
      </c>
      <c r="H782" t="str" cm="1">
        <f t="array" ref="H782">IF(ISBLANK(B782),"", IFERROR(_xlfn.IFS(ISNUMBER(SEARCH("DEM", B782)),"DEMO",ISNUMBER(SEARCH("LDU", B782)),"DEMO"),"STOCK"))</f>
        <v/>
      </c>
    </row>
    <row r="783" spans="7:8" x14ac:dyDescent="0.2">
      <c r="G783" t="str">
        <f t="shared" si="12"/>
        <v/>
      </c>
      <c r="H783" t="str" cm="1">
        <f t="array" ref="H783">IF(ISBLANK(B783),"", IFERROR(_xlfn.IFS(ISNUMBER(SEARCH("DEM", B783)),"DEMO",ISNUMBER(SEARCH("LDU", B783)),"DEMO"),"STOCK"))</f>
        <v/>
      </c>
    </row>
    <row r="784" spans="7:8" x14ac:dyDescent="0.2">
      <c r="G784" t="str">
        <f t="shared" si="12"/>
        <v/>
      </c>
      <c r="H784" t="str" cm="1">
        <f t="array" ref="H784">IF(ISBLANK(B784),"", IFERROR(_xlfn.IFS(ISNUMBER(SEARCH("DEM", B784)),"DEMO",ISNUMBER(SEARCH("LDU", B784)),"DEMO"),"STOCK"))</f>
        <v/>
      </c>
    </row>
    <row r="785" spans="7:8" x14ac:dyDescent="0.2">
      <c r="G785" t="str">
        <f t="shared" si="12"/>
        <v/>
      </c>
      <c r="H785" t="str" cm="1">
        <f t="array" ref="H785">IF(ISBLANK(B785),"", IFERROR(_xlfn.IFS(ISNUMBER(SEARCH("DEM", B785)),"DEMO",ISNUMBER(SEARCH("LDU", B785)),"DEMO"),"STOCK"))</f>
        <v/>
      </c>
    </row>
    <row r="786" spans="7:8" x14ac:dyDescent="0.2">
      <c r="G786" t="str">
        <f t="shared" si="12"/>
        <v/>
      </c>
      <c r="H786" t="str" cm="1">
        <f t="array" ref="H786">IF(ISBLANK(B786),"", IFERROR(_xlfn.IFS(ISNUMBER(SEARCH("DEM", B786)),"DEMO",ISNUMBER(SEARCH("LDU", B786)),"DEMO"),"STOCK"))</f>
        <v/>
      </c>
    </row>
    <row r="787" spans="7:8" x14ac:dyDescent="0.2">
      <c r="G787" t="str">
        <f t="shared" si="12"/>
        <v/>
      </c>
      <c r="H787" t="str" cm="1">
        <f t="array" ref="H787">IF(ISBLANK(B787),"", IFERROR(_xlfn.IFS(ISNUMBER(SEARCH("DEM", B787)),"DEMO",ISNUMBER(SEARCH("LDU", B787)),"DEMO"),"STOCK"))</f>
        <v/>
      </c>
    </row>
    <row r="788" spans="7:8" x14ac:dyDescent="0.2">
      <c r="G788" t="str">
        <f t="shared" si="12"/>
        <v/>
      </c>
      <c r="H788" t="str" cm="1">
        <f t="array" ref="H788">IF(ISBLANK(B788),"", IFERROR(_xlfn.IFS(ISNUMBER(SEARCH("DEM", B788)),"DEMO",ISNUMBER(SEARCH("LDU", B788)),"DEMO"),"STOCK"))</f>
        <v/>
      </c>
    </row>
    <row r="789" spans="7:8" x14ac:dyDescent="0.2">
      <c r="G789" t="str">
        <f t="shared" si="12"/>
        <v/>
      </c>
      <c r="H789" t="str" cm="1">
        <f t="array" ref="H789">IF(ISBLANK(B789),"", IFERROR(_xlfn.IFS(ISNUMBER(SEARCH("DEM", B789)),"DEMO",ISNUMBER(SEARCH("LDU", B789)),"DEMO"),"STOCK"))</f>
        <v/>
      </c>
    </row>
    <row r="790" spans="7:8" x14ac:dyDescent="0.2">
      <c r="G790" t="str">
        <f t="shared" si="12"/>
        <v/>
      </c>
      <c r="H790" t="str" cm="1">
        <f t="array" ref="H790">IF(ISBLANK(B790),"", IFERROR(_xlfn.IFS(ISNUMBER(SEARCH("DEM", B790)),"DEMO",ISNUMBER(SEARCH("LDU", B790)),"DEMO"),"STOCK"))</f>
        <v/>
      </c>
    </row>
    <row r="791" spans="7:8" x14ac:dyDescent="0.2">
      <c r="G791" t="str">
        <f t="shared" si="12"/>
        <v/>
      </c>
      <c r="H791" t="str" cm="1">
        <f t="array" ref="H791">IF(ISBLANK(B791),"", IFERROR(_xlfn.IFS(ISNUMBER(SEARCH("DEM", B791)),"DEMO",ISNUMBER(SEARCH("LDU", B791)),"DEMO"),"STOCK"))</f>
        <v/>
      </c>
    </row>
    <row r="792" spans="7:8" x14ac:dyDescent="0.2">
      <c r="G792" t="str">
        <f t="shared" si="12"/>
        <v/>
      </c>
      <c r="H792" t="str" cm="1">
        <f t="array" ref="H792">IF(ISBLANK(B792),"", IFERROR(_xlfn.IFS(ISNUMBER(SEARCH("DEM", B792)),"DEMO",ISNUMBER(SEARCH("LDU", B792)),"DEMO"),"STOCK"))</f>
        <v/>
      </c>
    </row>
    <row r="793" spans="7:8" x14ac:dyDescent="0.2">
      <c r="G793" t="str">
        <f t="shared" si="12"/>
        <v/>
      </c>
      <c r="H793" t="str" cm="1">
        <f t="array" ref="H793">IF(ISBLANK(B793),"", IFERROR(_xlfn.IFS(ISNUMBER(SEARCH("DEM", B793)),"DEMO",ISNUMBER(SEARCH("LDU", B793)),"DEMO"),"STOCK"))</f>
        <v/>
      </c>
    </row>
    <row r="794" spans="7:8" x14ac:dyDescent="0.2">
      <c r="G794" t="str">
        <f t="shared" si="12"/>
        <v/>
      </c>
      <c r="H794" t="str" cm="1">
        <f t="array" ref="H794">IF(ISBLANK(B794),"", IFERROR(_xlfn.IFS(ISNUMBER(SEARCH("DEM", B794)),"DEMO",ISNUMBER(SEARCH("LDU", B794)),"DEMO"),"STOCK"))</f>
        <v/>
      </c>
    </row>
    <row r="795" spans="7:8" x14ac:dyDescent="0.2">
      <c r="G795" t="str">
        <f t="shared" si="12"/>
        <v/>
      </c>
      <c r="H795" t="str" cm="1">
        <f t="array" ref="H795">IF(ISBLANK(B795),"", IFERROR(_xlfn.IFS(ISNUMBER(SEARCH("DEM", B795)),"DEMO",ISNUMBER(SEARCH("LDU", B795)),"DEMO"),"STOCK"))</f>
        <v/>
      </c>
    </row>
    <row r="796" spans="7:8" x14ac:dyDescent="0.2">
      <c r="G796" t="str">
        <f t="shared" si="12"/>
        <v/>
      </c>
      <c r="H796" t="str" cm="1">
        <f t="array" ref="H796">IF(ISBLANK(B796),"", IFERROR(_xlfn.IFS(ISNUMBER(SEARCH("DEM", B796)),"DEMO",ISNUMBER(SEARCH("LDU", B796)),"DEMO"),"STOCK"))</f>
        <v/>
      </c>
    </row>
    <row r="797" spans="7:8" x14ac:dyDescent="0.2">
      <c r="G797" t="str">
        <f t="shared" si="12"/>
        <v/>
      </c>
      <c r="H797" t="str" cm="1">
        <f t="array" ref="H797">IF(ISBLANK(B797),"", IFERROR(_xlfn.IFS(ISNUMBER(SEARCH("DEM", B797)),"DEMO",ISNUMBER(SEARCH("LDU", B797)),"DEMO"),"STOCK"))</f>
        <v/>
      </c>
    </row>
    <row r="798" spans="7:8" x14ac:dyDescent="0.2">
      <c r="G798" t="str">
        <f t="shared" si="12"/>
        <v/>
      </c>
      <c r="H798" t="str" cm="1">
        <f t="array" ref="H798">IF(ISBLANK(B798),"", IFERROR(_xlfn.IFS(ISNUMBER(SEARCH("DEM", B798)),"DEMO",ISNUMBER(SEARCH("LDU", B798)),"DEMO"),"STOCK"))</f>
        <v/>
      </c>
    </row>
    <row r="799" spans="7:8" x14ac:dyDescent="0.2">
      <c r="G799" t="str">
        <f t="shared" si="12"/>
        <v/>
      </c>
      <c r="H799" t="str" cm="1">
        <f t="array" ref="H799">IF(ISBLANK(B799),"", IFERROR(_xlfn.IFS(ISNUMBER(SEARCH("DEM", B799)),"DEMO",ISNUMBER(SEARCH("LDU", B799)),"DEMO"),"STOCK"))</f>
        <v/>
      </c>
    </row>
    <row r="800" spans="7:8" x14ac:dyDescent="0.2">
      <c r="G800" t="str">
        <f t="shared" si="12"/>
        <v/>
      </c>
      <c r="H800" t="str" cm="1">
        <f t="array" ref="H800">IF(ISBLANK(B800),"", IFERROR(_xlfn.IFS(ISNUMBER(SEARCH("DEM", B800)),"DEMO",ISNUMBER(SEARCH("LDU", B800)),"DEMO"),"STOCK"))</f>
        <v/>
      </c>
    </row>
    <row r="801" spans="7:8" x14ac:dyDescent="0.2">
      <c r="G801" t="str">
        <f t="shared" si="12"/>
        <v/>
      </c>
      <c r="H801" t="str" cm="1">
        <f t="array" ref="H801">IF(ISBLANK(B801),"", IFERROR(_xlfn.IFS(ISNUMBER(SEARCH("DEM", B801)),"DEMO",ISNUMBER(SEARCH("LDU", B801)),"DEMO"),"STOCK"))</f>
        <v/>
      </c>
    </row>
    <row r="802" spans="7:8" x14ac:dyDescent="0.2">
      <c r="G802" t="str">
        <f t="shared" si="12"/>
        <v/>
      </c>
      <c r="H802" t="str" cm="1">
        <f t="array" ref="H802">IF(ISBLANK(B802),"", IFERROR(_xlfn.IFS(ISNUMBER(SEARCH("DEM", B802)),"DEMO",ISNUMBER(SEARCH("LDU", B802)),"DEMO"),"STOCK"))</f>
        <v/>
      </c>
    </row>
    <row r="803" spans="7:8" x14ac:dyDescent="0.2">
      <c r="G803" t="str">
        <f t="shared" si="12"/>
        <v/>
      </c>
      <c r="H803" t="str" cm="1">
        <f t="array" ref="H803">IF(ISBLANK(B803),"", IFERROR(_xlfn.IFS(ISNUMBER(SEARCH("DEM", B803)),"DEMO",ISNUMBER(SEARCH("LDU", B803)),"DEMO"),"STOCK"))</f>
        <v/>
      </c>
    </row>
    <row r="804" spans="7:8" x14ac:dyDescent="0.2">
      <c r="G804" t="str">
        <f t="shared" si="12"/>
        <v/>
      </c>
      <c r="H804" t="str" cm="1">
        <f t="array" ref="H804">IF(ISBLANK(B804),"", IFERROR(_xlfn.IFS(ISNUMBER(SEARCH("DEM", B804)),"DEMO",ISNUMBER(SEARCH("LDU", B804)),"DEMO"),"STOCK"))</f>
        <v/>
      </c>
    </row>
    <row r="805" spans="7:8" x14ac:dyDescent="0.2">
      <c r="G805" t="str">
        <f t="shared" si="12"/>
        <v/>
      </c>
      <c r="H805" t="str" cm="1">
        <f t="array" ref="H805">IF(ISBLANK(B805),"", IFERROR(_xlfn.IFS(ISNUMBER(SEARCH("DEM", B805)),"DEMO",ISNUMBER(SEARCH("LDU", B805)),"DEMO"),"STOCK"))</f>
        <v/>
      </c>
    </row>
    <row r="806" spans="7:8" x14ac:dyDescent="0.2">
      <c r="G806" t="str">
        <f t="shared" si="12"/>
        <v/>
      </c>
      <c r="H806" t="str" cm="1">
        <f t="array" ref="H806">IF(ISBLANK(B806),"", IFERROR(_xlfn.IFS(ISNUMBER(SEARCH("DEM", B806)),"DEMO",ISNUMBER(SEARCH("LDU", B806)),"DEMO"),"STOCK"))</f>
        <v/>
      </c>
    </row>
    <row r="807" spans="7:8" x14ac:dyDescent="0.2">
      <c r="G807" t="str">
        <f t="shared" si="12"/>
        <v/>
      </c>
      <c r="H807" t="str" cm="1">
        <f t="array" ref="H807">IF(ISBLANK(B807),"", IFERROR(_xlfn.IFS(ISNUMBER(SEARCH("DEM", B807)),"DEMO",ISNUMBER(SEARCH("LDU", B807)),"DEMO"),"STOCK"))</f>
        <v/>
      </c>
    </row>
    <row r="808" spans="7:8" x14ac:dyDescent="0.2">
      <c r="G808" t="str">
        <f t="shared" si="12"/>
        <v/>
      </c>
      <c r="H808" t="str" cm="1">
        <f t="array" ref="H808">IF(ISBLANK(B808),"", IFERROR(_xlfn.IFS(ISNUMBER(SEARCH("DEM", B808)),"DEMO",ISNUMBER(SEARCH("LDU", B808)),"DEMO"),"STOCK"))</f>
        <v/>
      </c>
    </row>
    <row r="809" spans="7:8" x14ac:dyDescent="0.2">
      <c r="G809" t="str">
        <f t="shared" si="12"/>
        <v/>
      </c>
      <c r="H809" t="str" cm="1">
        <f t="array" ref="H809">IF(ISBLANK(B809),"", IFERROR(_xlfn.IFS(ISNUMBER(SEARCH("DEM", B809)),"DEMO",ISNUMBER(SEARCH("LDU", B809)),"DEMO"),"STOCK"))</f>
        <v/>
      </c>
    </row>
    <row r="810" spans="7:8" x14ac:dyDescent="0.2">
      <c r="G810" t="str">
        <f t="shared" si="12"/>
        <v/>
      </c>
      <c r="H810" t="str" cm="1">
        <f t="array" ref="H810">IF(ISBLANK(B810),"", IFERROR(_xlfn.IFS(ISNUMBER(SEARCH("DEM", B810)),"DEMO",ISNUMBER(SEARCH("LDU", B810)),"DEMO"),"STOCK"))</f>
        <v/>
      </c>
    </row>
    <row r="811" spans="7:8" x14ac:dyDescent="0.2">
      <c r="G811" t="str">
        <f t="shared" si="12"/>
        <v/>
      </c>
      <c r="H811" t="str" cm="1">
        <f t="array" ref="H811">IF(ISBLANK(B811),"", IFERROR(_xlfn.IFS(ISNUMBER(SEARCH("DEM", B811)),"DEMO",ISNUMBER(SEARCH("LDU", B811)),"DEMO"),"STOCK"))</f>
        <v/>
      </c>
    </row>
    <row r="812" spans="7:8" x14ac:dyDescent="0.2">
      <c r="G812" t="str">
        <f t="shared" si="12"/>
        <v/>
      </c>
      <c r="H812" t="str" cm="1">
        <f t="array" ref="H812">IF(ISBLANK(B812),"", IFERROR(_xlfn.IFS(ISNUMBER(SEARCH("DEM", B812)),"DEMO",ISNUMBER(SEARCH("LDU", B812)),"DEMO"),"STOCK"))</f>
        <v/>
      </c>
    </row>
    <row r="813" spans="7:8" x14ac:dyDescent="0.2">
      <c r="G813" t="str">
        <f t="shared" si="12"/>
        <v/>
      </c>
      <c r="H813" t="str" cm="1">
        <f t="array" ref="H813">IF(ISBLANK(B813),"", IFERROR(_xlfn.IFS(ISNUMBER(SEARCH("DEM", B813)),"DEMO",ISNUMBER(SEARCH("LDU", B813)),"DEMO"),"STOCK"))</f>
        <v/>
      </c>
    </row>
    <row r="814" spans="7:8" x14ac:dyDescent="0.2">
      <c r="G814" t="str">
        <f t="shared" si="12"/>
        <v/>
      </c>
      <c r="H814" t="str" cm="1">
        <f t="array" ref="H814">IF(ISBLANK(B814),"", IFERROR(_xlfn.IFS(ISNUMBER(SEARCH("DEM", B814)),"DEMO",ISNUMBER(SEARCH("LDU", B814)),"DEMO"),"STOCK"))</f>
        <v/>
      </c>
    </row>
    <row r="815" spans="7:8" x14ac:dyDescent="0.2">
      <c r="G815" t="str">
        <f t="shared" si="12"/>
        <v/>
      </c>
      <c r="H815" t="str" cm="1">
        <f t="array" ref="H815">IF(ISBLANK(B815),"", IFERROR(_xlfn.IFS(ISNUMBER(SEARCH("DEM", B815)),"DEMO",ISNUMBER(SEARCH("LDU", B815)),"DEMO"),"STOCK"))</f>
        <v/>
      </c>
    </row>
    <row r="816" spans="7:8" x14ac:dyDescent="0.2">
      <c r="G816" t="str">
        <f t="shared" si="12"/>
        <v/>
      </c>
      <c r="H816" t="str" cm="1">
        <f t="array" ref="H816">IF(ISBLANK(B816),"", IFERROR(_xlfn.IFS(ISNUMBER(SEARCH("DEM", B816)),"DEMO",ISNUMBER(SEARCH("LDU", B816)),"DEMO"),"STOCK"))</f>
        <v/>
      </c>
    </row>
    <row r="817" spans="7:8" x14ac:dyDescent="0.2">
      <c r="G817" t="str">
        <f t="shared" si="12"/>
        <v/>
      </c>
      <c r="H817" t="str" cm="1">
        <f t="array" ref="H817">IF(ISBLANK(B817),"", IFERROR(_xlfn.IFS(ISNUMBER(SEARCH("DEM", B817)),"DEMO",ISNUMBER(SEARCH("LDU", B817)),"DEMO"),"STOCK"))</f>
        <v/>
      </c>
    </row>
    <row r="818" spans="7:8" x14ac:dyDescent="0.2">
      <c r="G818" t="str">
        <f t="shared" si="12"/>
        <v/>
      </c>
      <c r="H818" t="str" cm="1">
        <f t="array" ref="H818">IF(ISBLANK(B818),"", IFERROR(_xlfn.IFS(ISNUMBER(SEARCH("DEM", B818)),"DEMO",ISNUMBER(SEARCH("LDU", B818)),"DEMO"),"STOCK"))</f>
        <v/>
      </c>
    </row>
    <row r="819" spans="7:8" x14ac:dyDescent="0.2">
      <c r="G819" t="str">
        <f t="shared" si="12"/>
        <v/>
      </c>
      <c r="H819" t="str" cm="1">
        <f t="array" ref="H819">IF(ISBLANK(B819),"", IFERROR(_xlfn.IFS(ISNUMBER(SEARCH("DEM", B819)),"DEMO",ISNUMBER(SEARCH("LDU", B819)),"DEMO"),"STOCK"))</f>
        <v/>
      </c>
    </row>
    <row r="820" spans="7:8" x14ac:dyDescent="0.2">
      <c r="G820" t="str">
        <f t="shared" si="12"/>
        <v/>
      </c>
      <c r="H820" t="str" cm="1">
        <f t="array" ref="H820">IF(ISBLANK(B820),"", IFERROR(_xlfn.IFS(ISNUMBER(SEARCH("DEM", B820)),"DEMO",ISNUMBER(SEARCH("LDU", B820)),"DEMO"),"STOCK"))</f>
        <v/>
      </c>
    </row>
    <row r="821" spans="7:8" x14ac:dyDescent="0.2">
      <c r="G821" t="str">
        <f t="shared" si="12"/>
        <v/>
      </c>
      <c r="H821" t="str" cm="1">
        <f t="array" ref="H821">IF(ISBLANK(B821),"", IFERROR(_xlfn.IFS(ISNUMBER(SEARCH("DEM", B821)),"DEMO",ISNUMBER(SEARCH("LDU", B821)),"DEMO"),"STOCK"))</f>
        <v/>
      </c>
    </row>
    <row r="822" spans="7:8" x14ac:dyDescent="0.2">
      <c r="G822" t="str">
        <f t="shared" si="12"/>
        <v/>
      </c>
      <c r="H822" t="str" cm="1">
        <f t="array" ref="H822">IF(ISBLANK(B822),"", IFERROR(_xlfn.IFS(ISNUMBER(SEARCH("DEM", B822)),"DEMO",ISNUMBER(SEARCH("LDU", B822)),"DEMO"),"STOCK"))</f>
        <v/>
      </c>
    </row>
    <row r="823" spans="7:8" x14ac:dyDescent="0.2">
      <c r="G823" t="str">
        <f t="shared" si="12"/>
        <v/>
      </c>
      <c r="H823" t="str" cm="1">
        <f t="array" ref="H823">IF(ISBLANK(B823),"", IFERROR(_xlfn.IFS(ISNUMBER(SEARCH("DEM", B823)),"DEMO",ISNUMBER(SEARCH("LDU", B823)),"DEMO"),"STOCK"))</f>
        <v/>
      </c>
    </row>
    <row r="824" spans="7:8" x14ac:dyDescent="0.2">
      <c r="G824" t="str">
        <f t="shared" si="12"/>
        <v/>
      </c>
      <c r="H824" t="str" cm="1">
        <f t="array" ref="H824">IF(ISBLANK(B824),"", IFERROR(_xlfn.IFS(ISNUMBER(SEARCH("DEM", B824)),"DEMO",ISNUMBER(SEARCH("LDU", B824)),"DEMO"),"STOCK"))</f>
        <v/>
      </c>
    </row>
    <row r="825" spans="7:8" x14ac:dyDescent="0.2">
      <c r="G825" t="str">
        <f t="shared" si="12"/>
        <v/>
      </c>
      <c r="H825" t="str" cm="1">
        <f t="array" ref="H825">IF(ISBLANK(B825),"", IFERROR(_xlfn.IFS(ISNUMBER(SEARCH("DEM", B825)),"DEMO",ISNUMBER(SEARCH("LDU", B825)),"DEMO"),"STOCK"))</f>
        <v/>
      </c>
    </row>
    <row r="826" spans="7:8" x14ac:dyDescent="0.2">
      <c r="G826" t="str">
        <f t="shared" si="12"/>
        <v/>
      </c>
      <c r="H826" t="str" cm="1">
        <f t="array" ref="H826">IF(ISBLANK(B826),"", IFERROR(_xlfn.IFS(ISNUMBER(SEARCH("DEM", B826)),"DEMO",ISNUMBER(SEARCH("LDU", B826)),"DEMO"),"STOCK"))</f>
        <v/>
      </c>
    </row>
    <row r="827" spans="7:8" x14ac:dyDescent="0.2">
      <c r="G827" t="str">
        <f t="shared" si="12"/>
        <v/>
      </c>
      <c r="H827" t="str" cm="1">
        <f t="array" ref="H827">IF(ISBLANK(B827),"", IFERROR(_xlfn.IFS(ISNUMBER(SEARCH("DEM", B827)),"DEMO",ISNUMBER(SEARCH("LDU", B827)),"DEMO"),"STOCK"))</f>
        <v/>
      </c>
    </row>
    <row r="828" spans="7:8" x14ac:dyDescent="0.2">
      <c r="G828" t="str">
        <f t="shared" si="12"/>
        <v/>
      </c>
      <c r="H828" t="str" cm="1">
        <f t="array" ref="H828">IF(ISBLANK(B828),"", IFERROR(_xlfn.IFS(ISNUMBER(SEARCH("DEM", B828)),"DEMO",ISNUMBER(SEARCH("LDU", B828)),"DEMO"),"STOCK"))</f>
        <v/>
      </c>
    </row>
    <row r="829" spans="7:8" x14ac:dyDescent="0.2">
      <c r="G829" t="str">
        <f t="shared" si="12"/>
        <v/>
      </c>
      <c r="H829" t="str" cm="1">
        <f t="array" ref="H829">IF(ISBLANK(B829),"", IFERROR(_xlfn.IFS(ISNUMBER(SEARCH("DEM", B829)),"DEMO",ISNUMBER(SEARCH("LDU", B829)),"DEMO"),"STOCK"))</f>
        <v/>
      </c>
    </row>
    <row r="830" spans="7:8" x14ac:dyDescent="0.2">
      <c r="G830" t="str">
        <f t="shared" si="12"/>
        <v/>
      </c>
      <c r="H830" t="str" cm="1">
        <f t="array" ref="H830">IF(ISBLANK(B830),"", IFERROR(_xlfn.IFS(ISNUMBER(SEARCH("DEM", B830)),"DEMO",ISNUMBER(SEARCH("LDU", B830)),"DEMO"),"STOCK"))</f>
        <v/>
      </c>
    </row>
    <row r="831" spans="7:8" x14ac:dyDescent="0.2">
      <c r="G831" t="str">
        <f t="shared" si="12"/>
        <v/>
      </c>
      <c r="H831" t="str" cm="1">
        <f t="array" ref="H831">IF(ISBLANK(B831),"", IFERROR(_xlfn.IFS(ISNUMBER(SEARCH("DEM", B831)),"DEMO",ISNUMBER(SEARCH("LDU", B831)),"DEMO"),"STOCK"))</f>
        <v/>
      </c>
    </row>
    <row r="832" spans="7:8" x14ac:dyDescent="0.2">
      <c r="G832" t="str">
        <f t="shared" si="12"/>
        <v/>
      </c>
      <c r="H832" t="str" cm="1">
        <f t="array" ref="H832">IF(ISBLANK(B832),"", IFERROR(_xlfn.IFS(ISNUMBER(SEARCH("DEM", B832)),"DEMO",ISNUMBER(SEARCH("LDU", B832)),"DEMO"),"STOCK"))</f>
        <v/>
      </c>
    </row>
    <row r="833" spans="7:8" x14ac:dyDescent="0.2">
      <c r="G833" t="str">
        <f t="shared" si="12"/>
        <v/>
      </c>
      <c r="H833" t="str" cm="1">
        <f t="array" ref="H833">IF(ISBLANK(B833),"", IFERROR(_xlfn.IFS(ISNUMBER(SEARCH("DEM", B833)),"DEMO",ISNUMBER(SEARCH("LDU", B833)),"DEMO"),"STOCK"))</f>
        <v/>
      </c>
    </row>
    <row r="834" spans="7:8" x14ac:dyDescent="0.2">
      <c r="G834" t="str">
        <f t="shared" ref="G834:G871" si="13">IF(ISBLANK(A834),"", IF(AND(F834&lt;&gt;"Mobile Phones",F834&lt;&gt;"Tablet",F834&lt;&gt;"Consumer Electronics - Big Appliances",F834&lt;&gt;"Computer"),"ACC","DEVICE"))</f>
        <v/>
      </c>
      <c r="H834" t="str" cm="1">
        <f t="array" ref="H834">IF(ISBLANK(B834),"", IFERROR(_xlfn.IFS(ISNUMBER(SEARCH("DEM", B834)),"DEMO",ISNUMBER(SEARCH("LDU", B834)),"DEMO"),"STOCK"))</f>
        <v/>
      </c>
    </row>
    <row r="835" spans="7:8" x14ac:dyDescent="0.2">
      <c r="G835" t="str">
        <f t="shared" si="13"/>
        <v/>
      </c>
      <c r="H835" t="str" cm="1">
        <f t="array" ref="H835">IF(ISBLANK(B835),"", IFERROR(_xlfn.IFS(ISNUMBER(SEARCH("DEM", B835)),"DEMO",ISNUMBER(SEARCH("LDU", B835)),"DEMO"),"STOCK"))</f>
        <v/>
      </c>
    </row>
    <row r="836" spans="7:8" x14ac:dyDescent="0.2">
      <c r="G836" t="str">
        <f t="shared" si="13"/>
        <v/>
      </c>
      <c r="H836" t="str" cm="1">
        <f t="array" ref="H836">IF(ISBLANK(B836),"", IFERROR(_xlfn.IFS(ISNUMBER(SEARCH("DEM", B836)),"DEMO",ISNUMBER(SEARCH("LDU", B836)),"DEMO"),"STOCK"))</f>
        <v/>
      </c>
    </row>
    <row r="837" spans="7:8" x14ac:dyDescent="0.2">
      <c r="G837" t="str">
        <f t="shared" si="13"/>
        <v/>
      </c>
      <c r="H837" t="str" cm="1">
        <f t="array" ref="H837">IF(ISBLANK(B837),"", IFERROR(_xlfn.IFS(ISNUMBER(SEARCH("DEM", B837)),"DEMO",ISNUMBER(SEARCH("LDU", B837)),"DEMO"),"STOCK"))</f>
        <v/>
      </c>
    </row>
    <row r="838" spans="7:8" x14ac:dyDescent="0.2">
      <c r="G838" t="str">
        <f t="shared" si="13"/>
        <v/>
      </c>
      <c r="H838" t="str" cm="1">
        <f t="array" ref="H838">IF(ISBLANK(B838),"", IFERROR(_xlfn.IFS(ISNUMBER(SEARCH("DEM", B838)),"DEMO",ISNUMBER(SEARCH("LDU", B838)),"DEMO"),"STOCK"))</f>
        <v/>
      </c>
    </row>
    <row r="839" spans="7:8" x14ac:dyDescent="0.2">
      <c r="G839" t="str">
        <f t="shared" si="13"/>
        <v/>
      </c>
      <c r="H839" t="str" cm="1">
        <f t="array" ref="H839">IF(ISBLANK(B839),"", IFERROR(_xlfn.IFS(ISNUMBER(SEARCH("DEM", B839)),"DEMO",ISNUMBER(SEARCH("LDU", B839)),"DEMO"),"STOCK"))</f>
        <v/>
      </c>
    </row>
    <row r="840" spans="7:8" x14ac:dyDescent="0.2">
      <c r="G840" t="str">
        <f t="shared" si="13"/>
        <v/>
      </c>
      <c r="H840" t="str" cm="1">
        <f t="array" ref="H840">IF(ISBLANK(B840),"", IFERROR(_xlfn.IFS(ISNUMBER(SEARCH("DEM", B840)),"DEMO",ISNUMBER(SEARCH("LDU", B840)),"DEMO"),"STOCK"))</f>
        <v/>
      </c>
    </row>
    <row r="841" spans="7:8" x14ac:dyDescent="0.2">
      <c r="G841" t="str">
        <f t="shared" si="13"/>
        <v/>
      </c>
      <c r="H841" t="str" cm="1">
        <f t="array" ref="H841">IF(ISBLANK(B841),"", IFERROR(_xlfn.IFS(ISNUMBER(SEARCH("DEM", B841)),"DEMO",ISNUMBER(SEARCH("LDU", B841)),"DEMO"),"STOCK"))</f>
        <v/>
      </c>
    </row>
    <row r="842" spans="7:8" x14ac:dyDescent="0.2">
      <c r="G842" t="str">
        <f t="shared" si="13"/>
        <v/>
      </c>
      <c r="H842" t="str" cm="1">
        <f t="array" ref="H842">IF(ISBLANK(B842),"", IFERROR(_xlfn.IFS(ISNUMBER(SEARCH("DEM", B842)),"DEMO",ISNUMBER(SEARCH("LDU", B842)),"DEMO"),"STOCK"))</f>
        <v/>
      </c>
    </row>
    <row r="843" spans="7:8" x14ac:dyDescent="0.2">
      <c r="G843" t="str">
        <f t="shared" si="13"/>
        <v/>
      </c>
      <c r="H843" t="str" cm="1">
        <f t="array" ref="H843">IF(ISBLANK(B843),"", IFERROR(_xlfn.IFS(ISNUMBER(SEARCH("DEM", B843)),"DEMO",ISNUMBER(SEARCH("LDU", B843)),"DEMO"),"STOCK"))</f>
        <v/>
      </c>
    </row>
    <row r="844" spans="7:8" x14ac:dyDescent="0.2">
      <c r="G844" t="str">
        <f t="shared" si="13"/>
        <v/>
      </c>
      <c r="H844" t="str" cm="1">
        <f t="array" ref="H844">IF(ISBLANK(B844),"", IFERROR(_xlfn.IFS(ISNUMBER(SEARCH("DEM", B844)),"DEMO",ISNUMBER(SEARCH("LDU", B844)),"DEMO"),"STOCK"))</f>
        <v/>
      </c>
    </row>
    <row r="845" spans="7:8" x14ac:dyDescent="0.2">
      <c r="G845" t="str">
        <f t="shared" si="13"/>
        <v/>
      </c>
      <c r="H845" t="str" cm="1">
        <f t="array" ref="H845">IF(ISBLANK(B845),"", IFERROR(_xlfn.IFS(ISNUMBER(SEARCH("DEM", B845)),"DEMO",ISNUMBER(SEARCH("LDU", B845)),"DEMO"),"STOCK"))</f>
        <v/>
      </c>
    </row>
    <row r="846" spans="7:8" x14ac:dyDescent="0.2">
      <c r="G846" t="str">
        <f t="shared" si="13"/>
        <v/>
      </c>
      <c r="H846" t="str" cm="1">
        <f t="array" ref="H846">IF(ISBLANK(B846),"", IFERROR(_xlfn.IFS(ISNUMBER(SEARCH("DEM", B846)),"DEMO",ISNUMBER(SEARCH("LDU", B846)),"DEMO"),"STOCK"))</f>
        <v/>
      </c>
    </row>
    <row r="847" spans="7:8" x14ac:dyDescent="0.2">
      <c r="G847" t="str">
        <f t="shared" si="13"/>
        <v/>
      </c>
      <c r="H847" t="str" cm="1">
        <f t="array" ref="H847">IF(ISBLANK(B847),"", IFERROR(_xlfn.IFS(ISNUMBER(SEARCH("DEM", B847)),"DEMO",ISNUMBER(SEARCH("LDU", B847)),"DEMO"),"STOCK"))</f>
        <v/>
      </c>
    </row>
    <row r="848" spans="7:8" x14ac:dyDescent="0.2">
      <c r="G848" t="str">
        <f t="shared" si="13"/>
        <v/>
      </c>
      <c r="H848" t="str" cm="1">
        <f t="array" ref="H848">IF(ISBLANK(B848),"", IFERROR(_xlfn.IFS(ISNUMBER(SEARCH("DEM", B848)),"DEMO",ISNUMBER(SEARCH("LDU", B848)),"DEMO"),"STOCK"))</f>
        <v/>
      </c>
    </row>
    <row r="849" spans="7:8" x14ac:dyDescent="0.2">
      <c r="G849" t="str">
        <f t="shared" si="13"/>
        <v/>
      </c>
      <c r="H849" t="str" cm="1">
        <f t="array" ref="H849">IF(ISBLANK(B849),"", IFERROR(_xlfn.IFS(ISNUMBER(SEARCH("DEM", B849)),"DEMO",ISNUMBER(SEARCH("LDU", B849)),"DEMO"),"STOCK"))</f>
        <v/>
      </c>
    </row>
    <row r="850" spans="7:8" x14ac:dyDescent="0.2">
      <c r="G850" t="str">
        <f t="shared" si="13"/>
        <v/>
      </c>
      <c r="H850" t="str" cm="1">
        <f t="array" ref="H850">IF(ISBLANK(B850),"", IFERROR(_xlfn.IFS(ISNUMBER(SEARCH("DEM", B850)),"DEMO",ISNUMBER(SEARCH("LDU", B850)),"DEMO"),"STOCK"))</f>
        <v/>
      </c>
    </row>
    <row r="851" spans="7:8" x14ac:dyDescent="0.2">
      <c r="G851" t="str">
        <f t="shared" si="13"/>
        <v/>
      </c>
      <c r="H851" t="str" cm="1">
        <f t="array" ref="H851">IF(ISBLANK(B851),"", IFERROR(_xlfn.IFS(ISNUMBER(SEARCH("DEM", B851)),"DEMO",ISNUMBER(SEARCH("LDU", B851)),"DEMO"),"STOCK"))</f>
        <v/>
      </c>
    </row>
    <row r="852" spans="7:8" x14ac:dyDescent="0.2">
      <c r="G852" t="str">
        <f t="shared" si="13"/>
        <v/>
      </c>
      <c r="H852" t="str" cm="1">
        <f t="array" ref="H852">IF(ISBLANK(B852),"", IFERROR(_xlfn.IFS(ISNUMBER(SEARCH("DEM", B852)),"DEMO",ISNUMBER(SEARCH("LDU", B852)),"DEMO"),"STOCK"))</f>
        <v/>
      </c>
    </row>
    <row r="853" spans="7:8" x14ac:dyDescent="0.2">
      <c r="G853" t="str">
        <f t="shared" si="13"/>
        <v/>
      </c>
      <c r="H853" t="str" cm="1">
        <f t="array" ref="H853">IF(ISBLANK(B853),"", IFERROR(_xlfn.IFS(ISNUMBER(SEARCH("DEM", B853)),"DEMO",ISNUMBER(SEARCH("LDU", B853)),"DEMO"),"STOCK"))</f>
        <v/>
      </c>
    </row>
    <row r="854" spans="7:8" x14ac:dyDescent="0.2">
      <c r="G854" t="str">
        <f t="shared" si="13"/>
        <v/>
      </c>
      <c r="H854" t="str" cm="1">
        <f t="array" ref="H854">IF(ISBLANK(B854),"", IFERROR(_xlfn.IFS(ISNUMBER(SEARCH("DEM", B854)),"DEMO",ISNUMBER(SEARCH("LDU", B854)),"DEMO"),"STOCK"))</f>
        <v/>
      </c>
    </row>
    <row r="855" spans="7:8" x14ac:dyDescent="0.2">
      <c r="G855" t="str">
        <f t="shared" si="13"/>
        <v/>
      </c>
      <c r="H855" t="str" cm="1">
        <f t="array" ref="H855">IF(ISBLANK(B855),"", IFERROR(_xlfn.IFS(ISNUMBER(SEARCH("DEM", B855)),"DEMO",ISNUMBER(SEARCH("LDU", B855)),"DEMO"),"STOCK"))</f>
        <v/>
      </c>
    </row>
    <row r="856" spans="7:8" x14ac:dyDescent="0.2">
      <c r="G856" t="str">
        <f t="shared" si="13"/>
        <v/>
      </c>
      <c r="H856" t="str" cm="1">
        <f t="array" ref="H856">IF(ISBLANK(B856),"", IFERROR(_xlfn.IFS(ISNUMBER(SEARCH("DEM", B856)),"DEMO",ISNUMBER(SEARCH("LDU", B856)),"DEMO"),"STOCK"))</f>
        <v/>
      </c>
    </row>
    <row r="857" spans="7:8" x14ac:dyDescent="0.2">
      <c r="G857" t="str">
        <f t="shared" si="13"/>
        <v/>
      </c>
      <c r="H857" t="str" cm="1">
        <f t="array" ref="H857">IF(ISBLANK(B857),"", IFERROR(_xlfn.IFS(ISNUMBER(SEARCH("DEM", B857)),"DEMO",ISNUMBER(SEARCH("LDU", B857)),"DEMO"),"STOCK"))</f>
        <v/>
      </c>
    </row>
    <row r="858" spans="7:8" x14ac:dyDescent="0.2">
      <c r="G858" t="str">
        <f t="shared" si="13"/>
        <v/>
      </c>
      <c r="H858" t="str" cm="1">
        <f t="array" ref="H858">IF(ISBLANK(B858),"", IFERROR(_xlfn.IFS(ISNUMBER(SEARCH("DEM", B858)),"DEMO",ISNUMBER(SEARCH("LDU", B858)),"DEMO"),"STOCK"))</f>
        <v/>
      </c>
    </row>
    <row r="859" spans="7:8" x14ac:dyDescent="0.2">
      <c r="G859" t="str">
        <f t="shared" si="13"/>
        <v/>
      </c>
      <c r="H859" t="str" cm="1">
        <f t="array" ref="H859">IF(ISBLANK(B859),"", IFERROR(_xlfn.IFS(ISNUMBER(SEARCH("DEM", B859)),"DEMO",ISNUMBER(SEARCH("LDU", B859)),"DEMO"),"STOCK"))</f>
        <v/>
      </c>
    </row>
    <row r="860" spans="7:8" x14ac:dyDescent="0.2">
      <c r="G860" t="str">
        <f t="shared" si="13"/>
        <v/>
      </c>
      <c r="H860" t="str" cm="1">
        <f t="array" ref="H860">IF(ISBLANK(B860),"", IFERROR(_xlfn.IFS(ISNUMBER(SEARCH("DEM", B860)),"DEMO",ISNUMBER(SEARCH("LDU", B860)),"DEMO"),"STOCK"))</f>
        <v/>
      </c>
    </row>
    <row r="861" spans="7:8" x14ac:dyDescent="0.2">
      <c r="G861" t="str">
        <f t="shared" si="13"/>
        <v/>
      </c>
      <c r="H861" t="str" cm="1">
        <f t="array" ref="H861">IF(ISBLANK(B861),"", IFERROR(_xlfn.IFS(ISNUMBER(SEARCH("DEM", B861)),"DEMO",ISNUMBER(SEARCH("LDU", B861)),"DEMO"),"STOCK"))</f>
        <v/>
      </c>
    </row>
    <row r="862" spans="7:8" x14ac:dyDescent="0.2">
      <c r="G862" t="str">
        <f t="shared" si="13"/>
        <v/>
      </c>
      <c r="H862" t="str" cm="1">
        <f t="array" ref="H862">IF(ISBLANK(B862),"", IFERROR(_xlfn.IFS(ISNUMBER(SEARCH("DEM", B862)),"DEMO",ISNUMBER(SEARCH("LDU", B862)),"DEMO"),"STOCK"))</f>
        <v/>
      </c>
    </row>
    <row r="863" spans="7:8" x14ac:dyDescent="0.2">
      <c r="G863" t="str">
        <f t="shared" si="13"/>
        <v/>
      </c>
      <c r="H863" t="str" cm="1">
        <f t="array" ref="H863">IF(ISBLANK(B863),"", IFERROR(_xlfn.IFS(ISNUMBER(SEARCH("DEM", B863)),"DEMO",ISNUMBER(SEARCH("LDU", B863)),"DEMO"),"STOCK"))</f>
        <v/>
      </c>
    </row>
    <row r="864" spans="7:8" x14ac:dyDescent="0.2">
      <c r="G864" t="str">
        <f t="shared" si="13"/>
        <v/>
      </c>
      <c r="H864" t="str" cm="1">
        <f t="array" ref="H864">IF(ISBLANK(B864),"", IFERROR(_xlfn.IFS(ISNUMBER(SEARCH("DEM", B864)),"DEMO",ISNUMBER(SEARCH("LDU", B864)),"DEMO"),"STOCK"))</f>
        <v/>
      </c>
    </row>
    <row r="865" spans="7:8" x14ac:dyDescent="0.2">
      <c r="G865" t="str">
        <f t="shared" si="13"/>
        <v/>
      </c>
      <c r="H865" t="str" cm="1">
        <f t="array" ref="H865">IF(ISBLANK(B865),"", IFERROR(_xlfn.IFS(ISNUMBER(SEARCH("DEM", B865)),"DEMO",ISNUMBER(SEARCH("LDU", B865)),"DEMO"),"STOCK"))</f>
        <v/>
      </c>
    </row>
    <row r="866" spans="7:8" x14ac:dyDescent="0.2">
      <c r="G866" t="str">
        <f t="shared" si="13"/>
        <v/>
      </c>
      <c r="H866" t="str" cm="1">
        <f t="array" ref="H866">IF(ISBLANK(B866),"", IFERROR(_xlfn.IFS(ISNUMBER(SEARCH("DEM", B866)),"DEMO",ISNUMBER(SEARCH("LDU", B866)),"DEMO"),"STOCK"))</f>
        <v/>
      </c>
    </row>
    <row r="867" spans="7:8" x14ac:dyDescent="0.2">
      <c r="G867" t="str">
        <f t="shared" si="13"/>
        <v/>
      </c>
      <c r="H867" t="str" cm="1">
        <f t="array" ref="H867">IF(ISBLANK(B867),"", IFERROR(_xlfn.IFS(ISNUMBER(SEARCH("DEM", B867)),"DEMO",ISNUMBER(SEARCH("LDU", B867)),"DEMO"),"STOCK"))</f>
        <v/>
      </c>
    </row>
    <row r="868" spans="7:8" x14ac:dyDescent="0.2">
      <c r="G868" t="str">
        <f t="shared" si="13"/>
        <v/>
      </c>
      <c r="H868" t="str" cm="1">
        <f t="array" ref="H868">IF(ISBLANK(B868),"", IFERROR(_xlfn.IFS(ISNUMBER(SEARCH("DEM", B868)),"DEMO",ISNUMBER(SEARCH("LDU", B868)),"DEMO"),"STOCK"))</f>
        <v/>
      </c>
    </row>
    <row r="869" spans="7:8" x14ac:dyDescent="0.2">
      <c r="G869" t="str">
        <f t="shared" si="13"/>
        <v/>
      </c>
      <c r="H869" t="str" cm="1">
        <f t="array" ref="H869">IF(ISBLANK(B869),"", IFERROR(_xlfn.IFS(ISNUMBER(SEARCH("DEM", B869)),"DEMO",ISNUMBER(SEARCH("LDU", B869)),"DEMO"),"STOCK"))</f>
        <v/>
      </c>
    </row>
    <row r="870" spans="7:8" x14ac:dyDescent="0.2">
      <c r="G870" t="str">
        <f t="shared" si="13"/>
        <v/>
      </c>
      <c r="H870" t="str" cm="1">
        <f t="array" ref="H870">IF(ISBLANK(B870),"", IFERROR(_xlfn.IFS(ISNUMBER(SEARCH("DEM", B870)),"DEMO",ISNUMBER(SEARCH("LDU", B870)),"DEMO"),"STOCK"))</f>
        <v/>
      </c>
    </row>
    <row r="871" spans="7:8" x14ac:dyDescent="0.2">
      <c r="G871" t="str">
        <f t="shared" si="13"/>
        <v/>
      </c>
      <c r="H871" t="str" cm="1">
        <f t="array" ref="H871">IF(ISBLANK(B871),"", IFERROR(_xlfn.IFS(ISNUMBER(SEARCH("DEM", B871)),"DEMO",ISNUMBER(SEARCH("LDU", B871)),"DEMO"),"STOCK"))</f>
        <v/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</vt:lpstr>
      <vt:lpstr>LDU</vt:lpstr>
      <vt:lpstr>HP</vt:lpstr>
      <vt:lpstr>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Edo Oktavi</cp:lastModifiedBy>
  <cp:revision>1</cp:revision>
  <cp:lastPrinted>2025-11-10T01:30:49Z</cp:lastPrinted>
  <dcterms:created xsi:type="dcterms:W3CDTF">2023-02-06T01:16:50Z</dcterms:created>
  <dcterms:modified xsi:type="dcterms:W3CDTF">2025-11-13T04:29:44Z</dcterms:modified>
  <cp:category/>
</cp:coreProperties>
</file>